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6" windowHeight="8712" activeTab="0"/>
  </bookViews>
  <sheets>
    <sheet name="після 24.09.2019" sheetId="1" r:id="rId1"/>
    <sheet name="до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<sst xmlns="http://schemas.openxmlformats.org/spreadsheetml/2006/main" count="2077" uniqueCount="219">
  <si>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</si>
  <si>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</si>
  <si>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</si>
  <si>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</si>
  <si>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</si>
  <si>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</si>
  <si>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</si>
  <si>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</si>
  <si>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</si>
  <si>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</si>
  <si>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</si>
  <si>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</si>
  <si>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</si>
  <si>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</si>
  <si>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</si>
  <si>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</si>
  <si>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</si>
  <si>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</si>
  <si>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</si>
  <si>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</si>
  <si>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</si>
  <si>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</si>
  <si>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</si>
  <si>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</si>
  <si>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</si>
  <si>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</si>
  <si>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</si>
  <si>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</si>
  <si>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</si>
  <si>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</si>
  <si>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</si>
  <si>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</si>
  <si>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</si>
  <si>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</si>
  <si>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</si>
  <si>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</si>
  <si>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</si>
  <si>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</si>
  <si>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</si>
  <si>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</si>
  <si>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</si>
  <si>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</si>
  <si>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</si>
  <si>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</si>
  <si>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</si>
  <si>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</si>
  <si>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</si>
  <si>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</si>
  <si>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</si>
  <si>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</si>
  <si>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</si>
  <si>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</si>
  <si>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</si>
  <si>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</si>
  <si>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</si>
  <si>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</si>
  <si>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</si>
  <si>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</si>
  <si>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</si>
  <si>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</si>
  <si>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</si>
  <si>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</si>
  <si>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</si>
  <si>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</si>
  <si>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</si>
  <si>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</si>
  <si>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</si>
  <si>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</si>
  <si>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</si>
  <si>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</si>
  <si>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</si>
  <si>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</si>
  <si>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</si>
  <si>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</si>
  <si>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</si>
  <si>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</si>
  <si>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</si>
  <si>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</si>
  <si>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</si>
  <si>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</si>
  <si>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</si>
  <si>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</si>
  <si>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</si>
  <si>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</si>
  <si>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</si>
  <si>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</si>
  <si>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</si>
  <si>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</si>
  <si>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</si>
  <si>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</si>
  <si>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</si>
  <si>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</si>
  <si>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</si>
  <si>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</si>
  <si>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</si>
  <si>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</si>
  <si>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</si>
  <si>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</si>
  <si>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</si>
  <si>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</si>
  <si>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</si>
  <si>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</si>
  <si>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</si>
  <si>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</si>
  <si>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</si>
  <si>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</si>
  <si>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</si>
  <si>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</si>
  <si>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</si>
  <si>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</si>
  <si>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</si>
  <si>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</si>
  <si>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</si>
  <si>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</si>
  <si>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</si>
  <si>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</si>
  <si>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</si>
  <si>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</si>
  <si>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</si>
  <si>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</si>
  <si>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</si>
  <si>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</si>
  <si>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</si>
  <si>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</si>
  <si>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</si>
  <si>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</si>
  <si>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</si>
  <si>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</si>
  <si>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</si>
  <si>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</si>
  <si>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</si>
  <si>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</si>
  <si>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</si>
  <si>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</si>
  <si>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</si>
  <si>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2018 - 2022 РОКИ індивідуальний (Форма 2020-2)</t>
  </si>
  <si>
    <t>1. Управління освіти, молоді та спорту  виконавчого комітету Мукачівської міської ради</t>
  </si>
  <si>
    <t>2. Управління освіти, молоді та спорту виконавчого комітету Мукачівської міської ради</t>
  </si>
  <si>
    <t xml:space="preserve"> (_0_) (_6_)  </t>
  </si>
  <si>
    <t>(_0_) (_6_) (_1_)</t>
  </si>
  <si>
    <t>4. Мета та завдання бюджетної програми на 2018 - 2020 роки:</t>
  </si>
  <si>
    <t>1) надходження для виконання бюджетної програми у 2018 - 2020роках: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</si>
  <si>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</si>
  <si>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</si>
  <si>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</si>
  <si>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</si>
  <si>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2021 рік (прогноз)</t>
  </si>
  <si>
    <t>2022 рік (прогноз)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</si>
  <si>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</si>
  <si>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</si>
  <si>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</si>
  <si>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</si>
  <si>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</si>
  <si>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</si>
  <si>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</si>
  <si>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</si>
  <si>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</si>
  <si>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</si>
  <si>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</si>
  <si>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</si>
  <si>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</si>
  <si>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</si>
  <si>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</si>
  <si>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</si>
  <si>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</si>
  <si>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</si>
  <si>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</si>
  <si>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</si>
  <si>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</si>
  <si>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</si>
  <si>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</si>
  <si>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</si>
  <si>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</si>
  <si>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</si>
  <si>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</si>
  <si>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</si>
  <si>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</si>
  <si>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</si>
  <si>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Інші виплати населенню</t>
  </si>
  <si>
    <t>4) надання кредитів за кодами Класифікації кредитування бюджету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</si>
  <si>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</si>
  <si>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</si>
  <si>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</si>
  <si>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1) витрати за напрямами використання бюджетних коштів у 2018 - 2020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</si>
  <si>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</si>
  <si>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</si>
  <si>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грн</t>
  </si>
  <si>
    <t>розрахунок</t>
  </si>
  <si>
    <t>2) результативні показники бюджетної програми у 2021 - 2022 роках:</t>
  </si>
  <si>
    <t>1) місцеві/регіональні програми, які виконуються в межах бюджетної програми у 2018 - 2020 роках: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</si>
  <si>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</si>
  <si>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4) аналіз управління бюджетними зобов'язаннями та пропозиції щодо упорядкування бюджетних зобов'язань у 2019 році.</t>
  </si>
  <si>
    <t>14. Бюджетні зобов'язання у 2018 - 2020 роках:</t>
  </si>
  <si>
    <t>1) кредиторська заборгованість місцевого бюджету у 2019 році:</t>
  </si>
  <si>
    <t>2) кредиторська заборгованість місцевого бюджету у 2018 - 2019 роках:</t>
  </si>
  <si>
    <t>3) дебіторська заборгованість у 2020 - 2022 роках:</t>
  </si>
  <si>
    <t>К.Кришінець-Андялошій</t>
  </si>
  <si>
    <t>О.Яворська</t>
  </si>
  <si>
    <t>02143413</t>
  </si>
  <si>
    <t>2) місцеві/регіональні програми, які виконуються в межах бюджетної програми у 2021 - 2022 роках:</t>
  </si>
  <si>
    <t>Інші видатки</t>
  </si>
  <si>
    <t>Середні витрати на проведення одного  регіонального заходу (проекту)державної політики у молодіжній сфері (у розрізі напрямів діяльності)</t>
  </si>
  <si>
    <t>від 07 серпня 2019 року N 336</t>
  </si>
  <si>
    <t>(_0_) (_6_) (_1_) (_1_) (_1_) (_6_) (_2_)</t>
  </si>
  <si>
    <t>Інші програми та заходи у сфері освіти</t>
  </si>
  <si>
    <t>(_1_) (_1_) (_6_) (_2_)</t>
  </si>
  <si>
    <t>(_0_) (_9_) (_9_) (_0_)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</si>
  <si>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Здійснення заходів та реалізація проектів на виконання Державної цільової  соціальної програми "Інші програми та заходи у сфері освіти"</t>
    </r>
  </si>
  <si>
    <r>
      <t>2) завдання бюджетної програми:  здійснення заходів по програмі "</t>
    </r>
    <r>
      <rPr>
        <sz val="11"/>
        <color indexed="8"/>
        <rFont val="Times New Roman"/>
        <family val="1"/>
      </rPr>
      <t>Інші програми та заходи у сфері освіти"</t>
    </r>
  </si>
  <si>
    <r>
      <t xml:space="preserve">3) підстави реалізації бюджетної програми: </t>
    </r>
    <r>
      <rPr>
        <sz val="11"/>
        <color indexed="8"/>
        <rFont val="Times New Roman"/>
        <family val="1"/>
      </rPr>
      <t>Конституція України, Бюджетний кодекс України,Закон України "Про освіту" від 05.09.2017 року №2145-8, наказ Міністерства фінансів України  від 11.09.2017р. №01-08/69  ,  " Про  затвердження Типового переліку  бюджетних програм та результативних  показників їх виконання для місцевих бюджетів  у галузі "Соціальний захист сім'ї та дітей".</t>
    </r>
  </si>
  <si>
    <t>звітність установ</t>
  </si>
  <si>
    <t>кількість дітей , які отримують допомогу</t>
  </si>
  <si>
    <t>осіб</t>
  </si>
  <si>
    <t>допомога на одну дитину</t>
  </si>
  <si>
    <t>забезпеченість соціальною допомогою</t>
  </si>
  <si>
    <t>%</t>
  </si>
  <si>
    <t>Забезпечення реалізації інших освітніх програм</t>
  </si>
  <si>
    <t>Кількість закладів де забезпечується  реалізація інших освітніх програм</t>
  </si>
  <si>
    <r>
  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роки:</t>
    </r>
    <r>
      <rPr>
        <sz val="11"/>
        <color indexed="8"/>
        <rFont val="Times New Roman"/>
        <family val="1"/>
      </rPr>
      <t>в результаті використання коштів загального фонду  забезпечено виконання програми впровадження здійснення заходів та реалізація проектів на виконання Державної цільової  соціальної програми "Інші програми та заходи у сфері освіти"</t>
    </r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</si>
</sst>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00"/>
    <numFmt numFmtId="187" formatCode="0.0000"/>
    <numFmt numFmtId="188" formatCode="0.000"/>
    <numFmt numFmtId="189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vertical="top" wrapText="1"/>
    </xf>
    <xf numFmtId="0" fontId="48" fillId="0" borderId="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5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1" fontId="45" fillId="0" borderId="10" xfId="0" applyNumberFormat="1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8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wrapText="1"/>
    </xf>
    <xf numFmtId="0" fontId="46" fillId="0" borderId="0" xfId="0" applyFont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49" fontId="46" fillId="0" borderId="11" xfId="0" applyNumberFormat="1" applyFont="1" applyBorder="1" applyAlignment="1">
      <alignment horizont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6" fillId="33" borderId="11" xfId="0" applyFont="1" applyFill="1" applyBorder="1" applyAlignment="1">
      <alignment horizontal="center" wrapText="1"/>
    </xf>
    <xf numFmtId="0" fontId="48" fillId="0" borderId="17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0" xfId="0" applyFont="1" applyAlignment="1">
      <alignment horizontal="center" wrapText="1"/>
    </xf>
    <xf numFmtId="0" fontId="46" fillId="0" borderId="11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4"/>
  <sheetViews>
    <sheetView tabSelected="1" zoomScale="60" zoomScaleNormal="60" zoomScalePageLayoutView="0" workbookViewId="0" topLeftCell="A224">
      <selection activeCell="Q224" sqref="Q224"/>
    </sheetView>
  </sheetViews>
  <sheetFormatPr defaultColWidth="9.140625" defaultRowHeight="15"/>
  <cols>
    <col min="1" max="1" width="8.57421875" style="17" customWidth="1"/>
    <col min="2" max="2" width="35.7109375" style="17" customWidth="1"/>
    <col min="3" max="8" width="11.28125" style="17" customWidth="1"/>
    <col min="9" max="9" width="13.57421875" style="17" customWidth="1"/>
    <col min="10" max="10" width="11.7109375" style="17" customWidth="1"/>
    <col min="11" max="14" width="11.28125" style="17" customWidth="1"/>
    <col min="15" max="16384" width="9.140625" style="17" customWidth="1"/>
  </cols>
  <sheetData>
    <row r="1" ht="13.5">
      <c r="P1" s="3" t="s">
        <v>0</v>
      </c>
    </row>
    <row r="2" ht="13.5">
      <c r="P2" s="3" t="s">
        <v>1</v>
      </c>
    </row>
    <row r="3" ht="13.5">
      <c r="P3" s="3" t="s">
        <v>2</v>
      </c>
    </row>
    <row r="4" ht="13.5">
      <c r="P4" s="3" t="s">
        <v>3</v>
      </c>
    </row>
    <row r="5" ht="13.5">
      <c r="P5" s="3" t="s">
        <v>202</v>
      </c>
    </row>
    <row r="6" spans="1:16" ht="13.5">
      <c r="A6" s="59" t="s">
        <v>135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3.5">
      <c r="A7" s="64" t="s">
        <v>136</v>
      </c>
      <c r="B7" s="64"/>
      <c r="C7" s="64"/>
      <c r="D7" s="64"/>
      <c r="E7" s="64"/>
      <c r="F7" s="64"/>
      <c r="G7" s="64"/>
      <c r="H7" s="64"/>
      <c r="I7" s="64"/>
      <c r="J7" s="64"/>
      <c r="K7" s="21"/>
      <c r="L7" s="63" t="s">
        <v>138</v>
      </c>
      <c r="M7" s="63"/>
      <c r="N7" s="21"/>
      <c r="O7" s="60" t="s">
        <v>198</v>
      </c>
      <c r="P7" s="60"/>
    </row>
    <row r="8" spans="1:16" ht="48" customHeight="1">
      <c r="A8" s="74" t="s">
        <v>6</v>
      </c>
      <c r="B8" s="74"/>
      <c r="C8" s="74"/>
      <c r="D8" s="74"/>
      <c r="E8" s="74"/>
      <c r="F8" s="74"/>
      <c r="G8" s="74"/>
      <c r="H8" s="74"/>
      <c r="I8" s="74"/>
      <c r="J8" s="74"/>
      <c r="K8" s="20"/>
      <c r="L8" s="61" t="s">
        <v>127</v>
      </c>
      <c r="M8" s="61"/>
      <c r="N8" s="20"/>
      <c r="O8" s="62" t="s">
        <v>128</v>
      </c>
      <c r="P8" s="62"/>
    </row>
    <row r="9" spans="1:16" ht="13.5">
      <c r="A9" s="76" t="s">
        <v>137</v>
      </c>
      <c r="B9" s="76"/>
      <c r="C9" s="76"/>
      <c r="D9" s="76"/>
      <c r="E9" s="76"/>
      <c r="F9" s="76"/>
      <c r="G9" s="76"/>
      <c r="H9" s="76"/>
      <c r="I9" s="76"/>
      <c r="J9" s="76"/>
      <c r="K9" s="22"/>
      <c r="L9" s="75" t="s">
        <v>139</v>
      </c>
      <c r="M9" s="75"/>
      <c r="N9" s="22"/>
      <c r="O9" s="60" t="s">
        <v>198</v>
      </c>
      <c r="P9" s="60"/>
    </row>
    <row r="10" spans="1:16" ht="45.75" customHeight="1">
      <c r="A10" s="74" t="s">
        <v>9</v>
      </c>
      <c r="B10" s="74"/>
      <c r="C10" s="74"/>
      <c r="D10" s="74"/>
      <c r="E10" s="74"/>
      <c r="F10" s="74"/>
      <c r="G10" s="74"/>
      <c r="H10" s="74"/>
      <c r="I10" s="74"/>
      <c r="J10" s="74"/>
      <c r="K10" s="20"/>
      <c r="L10" s="77" t="s">
        <v>129</v>
      </c>
      <c r="M10" s="77"/>
      <c r="N10" s="20"/>
      <c r="O10" s="62" t="s">
        <v>128</v>
      </c>
      <c r="P10" s="62"/>
    </row>
    <row r="11" spans="1:16" ht="26.25" customHeight="1">
      <c r="A11" s="23" t="s">
        <v>88</v>
      </c>
      <c r="B11" s="28" t="s">
        <v>203</v>
      </c>
      <c r="C11" s="58" t="s">
        <v>205</v>
      </c>
      <c r="D11" s="58"/>
      <c r="E11" s="58"/>
      <c r="F11" s="73" t="s">
        <v>206</v>
      </c>
      <c r="G11" s="73"/>
      <c r="H11" s="58" t="s">
        <v>204</v>
      </c>
      <c r="I11" s="58"/>
      <c r="J11" s="58"/>
      <c r="K11" s="58"/>
      <c r="L11" s="58"/>
      <c r="M11" s="58"/>
      <c r="N11" s="24"/>
      <c r="O11" s="66" t="s">
        <v>198</v>
      </c>
      <c r="P11" s="66"/>
    </row>
    <row r="12" spans="2:16" ht="39.75" customHeight="1">
      <c r="B12" s="26" t="s">
        <v>130</v>
      </c>
      <c r="C12" s="57" t="s">
        <v>131</v>
      </c>
      <c r="D12" s="57"/>
      <c r="E12" s="57"/>
      <c r="F12" s="57" t="s">
        <v>132</v>
      </c>
      <c r="G12" s="57"/>
      <c r="H12" s="57" t="s">
        <v>133</v>
      </c>
      <c r="I12" s="57"/>
      <c r="J12" s="57"/>
      <c r="K12" s="57"/>
      <c r="L12" s="57"/>
      <c r="M12" s="57"/>
      <c r="N12" s="25"/>
      <c r="O12" s="57" t="s">
        <v>134</v>
      </c>
      <c r="P12" s="57"/>
    </row>
    <row r="13" spans="1:2" ht="13.5">
      <c r="A13" s="16"/>
      <c r="B13" s="2"/>
    </row>
    <row r="14" spans="1:16" ht="13.5">
      <c r="A14" s="65" t="s">
        <v>140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13.5">
      <c r="A15" s="65" t="s">
        <v>207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ht="13.5">
      <c r="A16" s="65" t="s">
        <v>208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ht="45.75" customHeight="1">
      <c r="A17" s="65" t="s">
        <v>209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13.5">
      <c r="A18" s="65" t="s">
        <v>116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13.5">
      <c r="A19" s="65" t="s">
        <v>141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2" ht="13.5">
      <c r="A20" s="67" t="s">
        <v>13</v>
      </c>
      <c r="B20" s="67"/>
    </row>
    <row r="23" spans="1:14" ht="13.5">
      <c r="A23" s="51" t="s">
        <v>14</v>
      </c>
      <c r="B23" s="51" t="s">
        <v>15</v>
      </c>
      <c r="C23" s="51" t="s">
        <v>142</v>
      </c>
      <c r="D23" s="51"/>
      <c r="E23" s="51"/>
      <c r="F23" s="51"/>
      <c r="G23" s="51" t="s">
        <v>143</v>
      </c>
      <c r="H23" s="51"/>
      <c r="I23" s="51"/>
      <c r="J23" s="51"/>
      <c r="K23" s="51" t="s">
        <v>144</v>
      </c>
      <c r="L23" s="51"/>
      <c r="M23" s="51"/>
      <c r="N23" s="51"/>
    </row>
    <row r="24" spans="1:14" ht="68.25" customHeight="1">
      <c r="A24" s="51"/>
      <c r="B24" s="51"/>
      <c r="C24" s="15" t="s">
        <v>19</v>
      </c>
      <c r="D24" s="15" t="s">
        <v>20</v>
      </c>
      <c r="E24" s="15" t="s">
        <v>21</v>
      </c>
      <c r="F24" s="15" t="s">
        <v>91</v>
      </c>
      <c r="G24" s="15" t="s">
        <v>19</v>
      </c>
      <c r="H24" s="15" t="s">
        <v>20</v>
      </c>
      <c r="I24" s="15" t="s">
        <v>21</v>
      </c>
      <c r="J24" s="15" t="s">
        <v>89</v>
      </c>
      <c r="K24" s="15" t="s">
        <v>19</v>
      </c>
      <c r="L24" s="15" t="s">
        <v>20</v>
      </c>
      <c r="M24" s="15" t="s">
        <v>21</v>
      </c>
      <c r="N24" s="15" t="s">
        <v>90</v>
      </c>
    </row>
    <row r="25" spans="1:14" ht="13.5">
      <c r="A25" s="15">
        <v>1</v>
      </c>
      <c r="B25" s="15">
        <v>2</v>
      </c>
      <c r="C25" s="15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  <c r="I25" s="15">
        <v>9</v>
      </c>
      <c r="J25" s="15">
        <v>10</v>
      </c>
      <c r="K25" s="15">
        <v>11</v>
      </c>
      <c r="L25" s="15">
        <v>12</v>
      </c>
      <c r="M25" s="15">
        <v>13</v>
      </c>
      <c r="N25" s="15">
        <v>14</v>
      </c>
    </row>
    <row r="26" spans="1:14" ht="27">
      <c r="A26" s="15" t="s">
        <v>22</v>
      </c>
      <c r="B26" s="8" t="s">
        <v>23</v>
      </c>
      <c r="C26" s="15">
        <v>4308892</v>
      </c>
      <c r="D26" s="27" t="s">
        <v>24</v>
      </c>
      <c r="E26" s="27" t="s">
        <v>24</v>
      </c>
      <c r="F26" s="15">
        <f>C26</f>
        <v>4308892</v>
      </c>
      <c r="G26" s="15">
        <v>6936470</v>
      </c>
      <c r="H26" s="27" t="s">
        <v>24</v>
      </c>
      <c r="I26" s="27" t="s">
        <v>24</v>
      </c>
      <c r="J26" s="15">
        <f>G26</f>
        <v>6936470</v>
      </c>
      <c r="K26" s="15">
        <v>7036560</v>
      </c>
      <c r="L26" s="27" t="s">
        <v>24</v>
      </c>
      <c r="M26" s="27" t="s">
        <v>24</v>
      </c>
      <c r="N26" s="15">
        <f>K26</f>
        <v>7036560</v>
      </c>
    </row>
    <row r="27" spans="1:14" ht="41.25">
      <c r="A27" s="15" t="s">
        <v>22</v>
      </c>
      <c r="B27" s="8" t="s">
        <v>92</v>
      </c>
      <c r="C27" s="15" t="s">
        <v>24</v>
      </c>
      <c r="D27" s="15" t="s">
        <v>22</v>
      </c>
      <c r="E27" s="15" t="s">
        <v>22</v>
      </c>
      <c r="F27" s="15" t="s">
        <v>22</v>
      </c>
      <c r="G27" s="15" t="s">
        <v>24</v>
      </c>
      <c r="H27" s="15" t="s">
        <v>22</v>
      </c>
      <c r="I27" s="15" t="s">
        <v>22</v>
      </c>
      <c r="J27" s="15" t="s">
        <v>22</v>
      </c>
      <c r="K27" s="15" t="s">
        <v>24</v>
      </c>
      <c r="L27" s="15" t="s">
        <v>22</v>
      </c>
      <c r="M27" s="15" t="s">
        <v>22</v>
      </c>
      <c r="N27" s="15" t="s">
        <v>22</v>
      </c>
    </row>
    <row r="28" spans="1:14" ht="27">
      <c r="A28" s="15" t="s">
        <v>22</v>
      </c>
      <c r="B28" s="8" t="s">
        <v>93</v>
      </c>
      <c r="C28" s="15" t="s">
        <v>24</v>
      </c>
      <c r="D28" s="15" t="s">
        <v>22</v>
      </c>
      <c r="E28" s="15" t="s">
        <v>22</v>
      </c>
      <c r="F28" s="15" t="s">
        <v>22</v>
      </c>
      <c r="G28" s="15" t="s">
        <v>24</v>
      </c>
      <c r="H28" s="15" t="s">
        <v>22</v>
      </c>
      <c r="I28" s="15" t="s">
        <v>22</v>
      </c>
      <c r="J28" s="15" t="s">
        <v>22</v>
      </c>
      <c r="K28" s="15" t="s">
        <v>24</v>
      </c>
      <c r="L28" s="15" t="s">
        <v>22</v>
      </c>
      <c r="M28" s="15" t="s">
        <v>22</v>
      </c>
      <c r="N28" s="15" t="s">
        <v>22</v>
      </c>
    </row>
    <row r="29" spans="1:14" ht="13.5">
      <c r="A29" s="15" t="s">
        <v>22</v>
      </c>
      <c r="B29" s="8" t="s">
        <v>25</v>
      </c>
      <c r="C29" s="15" t="s">
        <v>24</v>
      </c>
      <c r="D29" s="15" t="s">
        <v>22</v>
      </c>
      <c r="E29" s="15" t="s">
        <v>22</v>
      </c>
      <c r="F29" s="15" t="s">
        <v>22</v>
      </c>
      <c r="G29" s="15" t="s">
        <v>24</v>
      </c>
      <c r="H29" s="15" t="s">
        <v>22</v>
      </c>
      <c r="I29" s="15" t="s">
        <v>22</v>
      </c>
      <c r="J29" s="15" t="s">
        <v>22</v>
      </c>
      <c r="K29" s="15" t="s">
        <v>24</v>
      </c>
      <c r="L29" s="15" t="s">
        <v>22</v>
      </c>
      <c r="M29" s="15" t="s">
        <v>22</v>
      </c>
      <c r="N29" s="15" t="s">
        <v>22</v>
      </c>
    </row>
    <row r="30" spans="1:14" ht="13.5">
      <c r="A30" s="15" t="s">
        <v>22</v>
      </c>
      <c r="B30" s="15" t="s">
        <v>26</v>
      </c>
      <c r="C30" s="15">
        <f>C26</f>
        <v>4308892</v>
      </c>
      <c r="D30" s="15" t="s">
        <v>22</v>
      </c>
      <c r="E30" s="15" t="s">
        <v>22</v>
      </c>
      <c r="F30" s="15">
        <f>SUM(F26:F28)</f>
        <v>4308892</v>
      </c>
      <c r="G30" s="15">
        <f>G26</f>
        <v>6936470</v>
      </c>
      <c r="H30" s="15" t="s">
        <v>22</v>
      </c>
      <c r="I30" s="15" t="s">
        <v>22</v>
      </c>
      <c r="J30" s="15">
        <f>J26</f>
        <v>6936470</v>
      </c>
      <c r="K30" s="15">
        <f>K26</f>
        <v>7036560</v>
      </c>
      <c r="L30" s="15" t="s">
        <v>22</v>
      </c>
      <c r="M30" s="15" t="s">
        <v>22</v>
      </c>
      <c r="N30" s="15">
        <f>N26</f>
        <v>7036560</v>
      </c>
    </row>
    <row r="31" ht="34.5" customHeight="1"/>
    <row r="32" spans="1:10" ht="13.5">
      <c r="A32" s="52" t="s">
        <v>145</v>
      </c>
      <c r="B32" s="52"/>
      <c r="C32" s="52"/>
      <c r="D32" s="52"/>
      <c r="E32" s="52"/>
      <c r="F32" s="52"/>
      <c r="G32" s="52"/>
      <c r="H32" s="52"/>
      <c r="I32" s="52"/>
      <c r="J32" s="52"/>
    </row>
    <row r="33" ht="33" customHeight="1">
      <c r="A33" s="16" t="s">
        <v>13</v>
      </c>
    </row>
    <row r="34" ht="22.5" customHeight="1"/>
    <row r="35" spans="1:10" ht="13.5">
      <c r="A35" s="51" t="s">
        <v>14</v>
      </c>
      <c r="B35" s="51" t="s">
        <v>15</v>
      </c>
      <c r="C35" s="51" t="s">
        <v>146</v>
      </c>
      <c r="D35" s="51"/>
      <c r="E35" s="51"/>
      <c r="F35" s="51"/>
      <c r="G35" s="51" t="s">
        <v>147</v>
      </c>
      <c r="H35" s="51"/>
      <c r="I35" s="51"/>
      <c r="J35" s="51"/>
    </row>
    <row r="36" spans="1:10" ht="60.75" customHeight="1">
      <c r="A36" s="51"/>
      <c r="B36" s="51"/>
      <c r="C36" s="15" t="s">
        <v>19</v>
      </c>
      <c r="D36" s="15" t="s">
        <v>20</v>
      </c>
      <c r="E36" s="15" t="s">
        <v>21</v>
      </c>
      <c r="F36" s="15" t="s">
        <v>91</v>
      </c>
      <c r="G36" s="15" t="s">
        <v>19</v>
      </c>
      <c r="H36" s="15" t="s">
        <v>20</v>
      </c>
      <c r="I36" s="15" t="s">
        <v>21</v>
      </c>
      <c r="J36" s="15" t="s">
        <v>89</v>
      </c>
    </row>
    <row r="37" spans="1:10" ht="13.5">
      <c r="A37" s="15">
        <v>1</v>
      </c>
      <c r="B37" s="15">
        <v>2</v>
      </c>
      <c r="C37" s="15">
        <v>3</v>
      </c>
      <c r="D37" s="15">
        <v>4</v>
      </c>
      <c r="E37" s="15">
        <v>5</v>
      </c>
      <c r="F37" s="15">
        <v>6</v>
      </c>
      <c r="G37" s="15">
        <v>7</v>
      </c>
      <c r="H37" s="15">
        <v>8</v>
      </c>
      <c r="I37" s="15">
        <v>9</v>
      </c>
      <c r="J37" s="15">
        <v>10</v>
      </c>
    </row>
    <row r="38" spans="1:10" ht="27">
      <c r="A38" s="8" t="s">
        <v>22</v>
      </c>
      <c r="B38" s="8" t="s">
        <v>23</v>
      </c>
      <c r="C38" s="15">
        <v>7693638</v>
      </c>
      <c r="D38" s="27" t="s">
        <v>24</v>
      </c>
      <c r="E38" s="27" t="s">
        <v>24</v>
      </c>
      <c r="F38" s="15">
        <f>C38</f>
        <v>7693638</v>
      </c>
      <c r="G38" s="15">
        <v>8442186</v>
      </c>
      <c r="H38" s="27" t="s">
        <v>24</v>
      </c>
      <c r="I38" s="27" t="s">
        <v>24</v>
      </c>
      <c r="J38" s="8">
        <f>G38</f>
        <v>8442186</v>
      </c>
    </row>
    <row r="39" spans="1:10" ht="41.25">
      <c r="A39" s="8" t="s">
        <v>22</v>
      </c>
      <c r="B39" s="8" t="s">
        <v>94</v>
      </c>
      <c r="C39" s="15" t="s">
        <v>24</v>
      </c>
      <c r="D39" s="15" t="s">
        <v>22</v>
      </c>
      <c r="E39" s="15" t="s">
        <v>22</v>
      </c>
      <c r="F39" s="15" t="s">
        <v>22</v>
      </c>
      <c r="G39" s="15" t="s">
        <v>24</v>
      </c>
      <c r="H39" s="15" t="s">
        <v>22</v>
      </c>
      <c r="I39" s="15" t="s">
        <v>22</v>
      </c>
      <c r="J39" s="8" t="s">
        <v>22</v>
      </c>
    </row>
    <row r="40" spans="1:10" ht="27">
      <c r="A40" s="8" t="s">
        <v>22</v>
      </c>
      <c r="B40" s="8" t="s">
        <v>95</v>
      </c>
      <c r="C40" s="15" t="s">
        <v>24</v>
      </c>
      <c r="D40" s="15" t="s">
        <v>22</v>
      </c>
      <c r="E40" s="15" t="s">
        <v>22</v>
      </c>
      <c r="F40" s="15" t="s">
        <v>22</v>
      </c>
      <c r="G40" s="15" t="s">
        <v>24</v>
      </c>
      <c r="H40" s="15" t="s">
        <v>22</v>
      </c>
      <c r="I40" s="15" t="s">
        <v>22</v>
      </c>
      <c r="J40" s="8" t="s">
        <v>22</v>
      </c>
    </row>
    <row r="41" spans="1:10" ht="13.5">
      <c r="A41" s="8" t="s">
        <v>22</v>
      </c>
      <c r="B41" s="8" t="s">
        <v>25</v>
      </c>
      <c r="C41" s="15" t="s">
        <v>24</v>
      </c>
      <c r="D41" s="15" t="s">
        <v>22</v>
      </c>
      <c r="E41" s="15" t="s">
        <v>22</v>
      </c>
      <c r="F41" s="15" t="s">
        <v>22</v>
      </c>
      <c r="G41" s="15" t="s">
        <v>24</v>
      </c>
      <c r="H41" s="15" t="s">
        <v>22</v>
      </c>
      <c r="I41" s="15" t="s">
        <v>22</v>
      </c>
      <c r="J41" s="8" t="s">
        <v>22</v>
      </c>
    </row>
    <row r="42" spans="1:10" ht="13.5">
      <c r="A42" s="8" t="s">
        <v>22</v>
      </c>
      <c r="B42" s="15" t="s">
        <v>26</v>
      </c>
      <c r="C42" s="8">
        <f>C38</f>
        <v>7693638</v>
      </c>
      <c r="D42" s="8" t="s">
        <v>22</v>
      </c>
      <c r="E42" s="8" t="s">
        <v>22</v>
      </c>
      <c r="F42" s="36">
        <f>SUM(F38:F40)</f>
        <v>7693638</v>
      </c>
      <c r="G42" s="8">
        <f>G38</f>
        <v>8442186</v>
      </c>
      <c r="H42" s="8" t="s">
        <v>22</v>
      </c>
      <c r="I42" s="8" t="s">
        <v>22</v>
      </c>
      <c r="J42" s="8">
        <f>SUM(J38:J40)</f>
        <v>8442186</v>
      </c>
    </row>
    <row r="45" spans="1:14" ht="13.5">
      <c r="A45" s="65" t="s">
        <v>28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3.5">
      <c r="A46" s="65" t="s">
        <v>180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ht="13.5">
      <c r="A47" s="16" t="s">
        <v>13</v>
      </c>
    </row>
    <row r="48" spans="1:14" ht="21.75" customHeight="1">
      <c r="A48" s="51" t="s">
        <v>30</v>
      </c>
      <c r="B48" s="51" t="s">
        <v>15</v>
      </c>
      <c r="C48" s="51" t="s">
        <v>142</v>
      </c>
      <c r="D48" s="51"/>
      <c r="E48" s="51"/>
      <c r="F48" s="51"/>
      <c r="G48" s="51" t="s">
        <v>143</v>
      </c>
      <c r="H48" s="51"/>
      <c r="I48" s="51"/>
      <c r="J48" s="51"/>
      <c r="K48" s="51" t="s">
        <v>144</v>
      </c>
      <c r="L48" s="51"/>
      <c r="M48" s="51"/>
      <c r="N48" s="51"/>
    </row>
    <row r="49" spans="1:14" ht="63" customHeight="1">
      <c r="A49" s="51"/>
      <c r="B49" s="51"/>
      <c r="C49" s="15" t="s">
        <v>19</v>
      </c>
      <c r="D49" s="15" t="s">
        <v>20</v>
      </c>
      <c r="E49" s="15" t="s">
        <v>21</v>
      </c>
      <c r="F49" s="15" t="s">
        <v>91</v>
      </c>
      <c r="G49" s="15" t="s">
        <v>19</v>
      </c>
      <c r="H49" s="15" t="s">
        <v>20</v>
      </c>
      <c r="I49" s="15" t="s">
        <v>21</v>
      </c>
      <c r="J49" s="15" t="s">
        <v>89</v>
      </c>
      <c r="K49" s="15" t="s">
        <v>19</v>
      </c>
      <c r="L49" s="15" t="s">
        <v>20</v>
      </c>
      <c r="M49" s="15" t="s">
        <v>21</v>
      </c>
      <c r="N49" s="15" t="s">
        <v>90</v>
      </c>
    </row>
    <row r="50" spans="1:14" ht="13.5">
      <c r="A50" s="15">
        <v>1</v>
      </c>
      <c r="B50" s="15">
        <v>2</v>
      </c>
      <c r="C50" s="15">
        <v>3</v>
      </c>
      <c r="D50" s="15">
        <v>4</v>
      </c>
      <c r="E50" s="15">
        <v>5</v>
      </c>
      <c r="F50" s="15">
        <v>6</v>
      </c>
      <c r="G50" s="15">
        <v>7</v>
      </c>
      <c r="H50" s="15">
        <v>8</v>
      </c>
      <c r="I50" s="15">
        <v>9</v>
      </c>
      <c r="J50" s="15">
        <v>10</v>
      </c>
      <c r="K50" s="15">
        <v>11</v>
      </c>
      <c r="L50" s="15">
        <v>12</v>
      </c>
      <c r="M50" s="15">
        <v>13</v>
      </c>
      <c r="N50" s="15">
        <v>14</v>
      </c>
    </row>
    <row r="51" spans="1:14" s="19" customFormat="1" ht="21">
      <c r="A51" s="18">
        <v>2100</v>
      </c>
      <c r="B51" s="29" t="s">
        <v>148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s="19" customFormat="1" ht="13.5">
      <c r="A52" s="18">
        <v>2110</v>
      </c>
      <c r="B52" s="30" t="s">
        <v>149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s="19" customFormat="1" ht="13.5">
      <c r="A53" s="18">
        <v>2111</v>
      </c>
      <c r="B53" s="30" t="s">
        <v>150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s="19" customFormat="1" ht="13.5">
      <c r="A54" s="18">
        <v>2112</v>
      </c>
      <c r="B54" s="30" t="s">
        <v>151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s="19" customFormat="1" ht="13.5">
      <c r="A55" s="18">
        <v>2120</v>
      </c>
      <c r="B55" s="30" t="s">
        <v>152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s="19" customFormat="1" ht="13.5">
      <c r="A56" s="18">
        <v>2200</v>
      </c>
      <c r="B56" s="29" t="s">
        <v>153</v>
      </c>
      <c r="C56" s="44">
        <f>SUM(C57:C62)</f>
        <v>3762922</v>
      </c>
      <c r="D56" s="31"/>
      <c r="E56" s="31"/>
      <c r="F56" s="31">
        <f>C56</f>
        <v>3762922</v>
      </c>
      <c r="G56" s="31">
        <f>SUM(G57:G62)</f>
        <v>6082170</v>
      </c>
      <c r="H56" s="31"/>
      <c r="I56" s="31"/>
      <c r="J56" s="31">
        <f>SUM(J57:J62)</f>
        <v>6082170</v>
      </c>
      <c r="K56" s="31">
        <f>SUM(K57:K61)</f>
        <v>4782290</v>
      </c>
      <c r="L56" s="31"/>
      <c r="M56" s="31"/>
      <c r="N56" s="31">
        <f>SUM(N57:N61)</f>
        <v>4782290</v>
      </c>
    </row>
    <row r="57" spans="1:14" s="19" customFormat="1" ht="13.5">
      <c r="A57" s="18">
        <v>2210</v>
      </c>
      <c r="B57" s="30" t="s">
        <v>154</v>
      </c>
      <c r="C57" s="42">
        <v>1234872</v>
      </c>
      <c r="D57" s="18"/>
      <c r="E57" s="18"/>
      <c r="F57" s="42">
        <v>1234872</v>
      </c>
      <c r="G57" s="18">
        <v>1959200</v>
      </c>
      <c r="H57" s="18"/>
      <c r="I57" s="18"/>
      <c r="J57" s="18">
        <v>1959200</v>
      </c>
      <c r="K57" s="18">
        <v>1897310</v>
      </c>
      <c r="L57" s="18"/>
      <c r="M57" s="18"/>
      <c r="N57" s="18">
        <v>1897310</v>
      </c>
    </row>
    <row r="58" spans="1:14" s="19" customFormat="1" ht="13.5">
      <c r="A58" s="18">
        <v>2220</v>
      </c>
      <c r="B58" s="30" t="s">
        <v>155</v>
      </c>
      <c r="C58" s="35"/>
      <c r="D58" s="18"/>
      <c r="E58" s="18"/>
      <c r="F58" s="35"/>
      <c r="G58" s="18"/>
      <c r="H58" s="18"/>
      <c r="I58" s="18"/>
      <c r="J58" s="18"/>
      <c r="K58" s="18"/>
      <c r="L58" s="18"/>
      <c r="M58" s="18"/>
      <c r="N58" s="18"/>
    </row>
    <row r="59" spans="1:14" s="19" customFormat="1" ht="13.5">
      <c r="A59" s="18">
        <v>2230</v>
      </c>
      <c r="B59" s="30" t="s">
        <v>156</v>
      </c>
      <c r="C59" s="35">
        <v>1137715</v>
      </c>
      <c r="D59" s="18"/>
      <c r="E59" s="18"/>
      <c r="F59" s="35">
        <v>1137715</v>
      </c>
      <c r="G59" s="18">
        <v>1561770</v>
      </c>
      <c r="H59" s="18"/>
      <c r="I59" s="18"/>
      <c r="J59" s="18">
        <v>1561770</v>
      </c>
      <c r="K59" s="18">
        <v>2464980</v>
      </c>
      <c r="L59" s="18"/>
      <c r="M59" s="18"/>
      <c r="N59" s="18">
        <v>2464980</v>
      </c>
    </row>
    <row r="60" spans="1:14" s="19" customFormat="1" ht="13.5">
      <c r="A60" s="18">
        <v>2240</v>
      </c>
      <c r="B60" s="30" t="s">
        <v>157</v>
      </c>
      <c r="C60" s="42">
        <v>1350540</v>
      </c>
      <c r="D60" s="18"/>
      <c r="E60" s="18"/>
      <c r="F60" s="42">
        <v>1350540</v>
      </c>
      <c r="G60" s="18">
        <v>2206200</v>
      </c>
      <c r="H60" s="18"/>
      <c r="I60" s="18"/>
      <c r="J60" s="18">
        <v>2206200</v>
      </c>
      <c r="K60" s="18">
        <v>420000</v>
      </c>
      <c r="L60" s="18"/>
      <c r="M60" s="18"/>
      <c r="N60" s="18">
        <v>420000</v>
      </c>
    </row>
    <row r="61" spans="1:14" s="19" customFormat="1" ht="13.5">
      <c r="A61" s="18">
        <v>2250</v>
      </c>
      <c r="B61" s="30" t="s">
        <v>158</v>
      </c>
      <c r="C61" s="18">
        <v>39795</v>
      </c>
      <c r="D61" s="18"/>
      <c r="E61" s="18"/>
      <c r="F61" s="39">
        <v>39795</v>
      </c>
      <c r="G61" s="18">
        <v>355000</v>
      </c>
      <c r="H61" s="18"/>
      <c r="I61" s="18"/>
      <c r="J61" s="18">
        <v>355000</v>
      </c>
      <c r="K61" s="18"/>
      <c r="L61" s="18"/>
      <c r="M61" s="18"/>
      <c r="N61" s="18"/>
    </row>
    <row r="62" spans="1:14" s="19" customFormat="1" ht="13.5">
      <c r="A62" s="18">
        <v>2260</v>
      </c>
      <c r="B62" s="30" t="s">
        <v>159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s="19" customFormat="1" ht="13.5">
      <c r="A63" s="18">
        <v>2270</v>
      </c>
      <c r="B63" s="29" t="s">
        <v>160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s="19" customFormat="1" ht="13.5">
      <c r="A64" s="18">
        <v>2271</v>
      </c>
      <c r="B64" s="30" t="s">
        <v>161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s="19" customFormat="1" ht="13.5">
      <c r="A65" s="18">
        <v>2272</v>
      </c>
      <c r="B65" s="30" t="s">
        <v>162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s="19" customFormat="1" ht="13.5">
      <c r="A66" s="18">
        <v>2273</v>
      </c>
      <c r="B66" s="30" t="s">
        <v>163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s="19" customFormat="1" ht="13.5">
      <c r="A67" s="18">
        <v>2274</v>
      </c>
      <c r="B67" s="30" t="s">
        <v>164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s="19" customFormat="1" ht="13.5">
      <c r="A68" s="18">
        <v>2275</v>
      </c>
      <c r="B68" s="30" t="s">
        <v>165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s="19" customFormat="1" ht="21">
      <c r="A69" s="18">
        <v>2280</v>
      </c>
      <c r="B69" s="30" t="s">
        <v>166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s="19" customFormat="1" ht="21">
      <c r="A70" s="18">
        <v>2281</v>
      </c>
      <c r="B70" s="30" t="s">
        <v>167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s="19" customFormat="1" ht="30.75">
      <c r="A71" s="18">
        <v>2282</v>
      </c>
      <c r="B71" s="30" t="s">
        <v>168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s="19" customFormat="1" ht="13.5">
      <c r="A72" s="18">
        <v>2400</v>
      </c>
      <c r="B72" s="29" t="s">
        <v>169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s="19" customFormat="1" ht="13.5">
      <c r="A73" s="18">
        <v>2410</v>
      </c>
      <c r="B73" s="30" t="s">
        <v>170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s="19" customFormat="1" ht="13.5">
      <c r="A74" s="18">
        <v>2420</v>
      </c>
      <c r="B74" s="30" t="s">
        <v>171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s="19" customFormat="1" ht="13.5">
      <c r="A75" s="18">
        <v>2600</v>
      </c>
      <c r="B75" s="29" t="s">
        <v>172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s="19" customFormat="1" ht="21">
      <c r="A76" s="18">
        <v>2610</v>
      </c>
      <c r="B76" s="30" t="s">
        <v>173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s="19" customFormat="1" ht="21">
      <c r="A77" s="18">
        <v>2620</v>
      </c>
      <c r="B77" s="30" t="s">
        <v>174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s="19" customFormat="1" ht="21">
      <c r="A78" s="18">
        <v>2630</v>
      </c>
      <c r="B78" s="30" t="s">
        <v>175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s="19" customFormat="1" ht="13.5">
      <c r="A79" s="18">
        <v>2700</v>
      </c>
      <c r="B79" s="29" t="s">
        <v>176</v>
      </c>
      <c r="C79" s="31">
        <f>C81</f>
        <v>545970</v>
      </c>
      <c r="D79" s="31"/>
      <c r="E79" s="31"/>
      <c r="F79" s="31">
        <v>545970</v>
      </c>
      <c r="G79" s="31">
        <f>SUM(G80:G81)</f>
        <v>854300</v>
      </c>
      <c r="H79" s="31"/>
      <c r="I79" s="31"/>
      <c r="J79" s="31">
        <f>SUM(G79:I79)</f>
        <v>854300</v>
      </c>
      <c r="K79" s="31">
        <f>K81</f>
        <v>2254270</v>
      </c>
      <c r="L79" s="31"/>
      <c r="M79" s="31"/>
      <c r="N79" s="31">
        <f>N81</f>
        <v>2254270</v>
      </c>
    </row>
    <row r="80" spans="1:14" s="19" customFormat="1" ht="13.5">
      <c r="A80" s="18">
        <v>2710</v>
      </c>
      <c r="B80" s="30" t="s">
        <v>177</v>
      </c>
      <c r="C80" s="18"/>
      <c r="D80" s="18"/>
      <c r="E80" s="18"/>
      <c r="F80" s="39"/>
      <c r="G80" s="18"/>
      <c r="H80" s="18"/>
      <c r="I80" s="18"/>
      <c r="J80" s="18"/>
      <c r="K80" s="18"/>
      <c r="L80" s="18"/>
      <c r="M80" s="18"/>
      <c r="N80" s="18"/>
    </row>
    <row r="81" spans="1:14" ht="13.5">
      <c r="A81" s="18">
        <v>2730</v>
      </c>
      <c r="B81" s="30" t="s">
        <v>178</v>
      </c>
      <c r="C81" s="39">
        <v>545970</v>
      </c>
      <c r="D81" s="8" t="s">
        <v>22</v>
      </c>
      <c r="E81" s="8" t="s">
        <v>22</v>
      </c>
      <c r="F81" s="39">
        <v>545970</v>
      </c>
      <c r="G81" s="39">
        <v>854300</v>
      </c>
      <c r="H81" s="8" t="s">
        <v>22</v>
      </c>
      <c r="I81" s="8" t="s">
        <v>22</v>
      </c>
      <c r="J81" s="39">
        <v>854300</v>
      </c>
      <c r="K81" s="15">
        <v>2254270</v>
      </c>
      <c r="L81" s="8" t="s">
        <v>22</v>
      </c>
      <c r="M81" s="8" t="s">
        <v>22</v>
      </c>
      <c r="N81" s="39">
        <v>2254270</v>
      </c>
    </row>
    <row r="82" spans="1:14" ht="13.5">
      <c r="A82" s="15">
        <v>5000</v>
      </c>
      <c r="B82" s="30" t="s">
        <v>200</v>
      </c>
      <c r="C82" s="31"/>
      <c r="D82" s="31" t="s">
        <v>22</v>
      </c>
      <c r="E82" s="31" t="s">
        <v>22</v>
      </c>
      <c r="F82" s="31"/>
      <c r="G82" s="31"/>
      <c r="H82" s="31" t="s">
        <v>22</v>
      </c>
      <c r="I82" s="31" t="s">
        <v>22</v>
      </c>
      <c r="J82" s="31"/>
      <c r="K82" s="31"/>
      <c r="L82" s="31" t="s">
        <v>22</v>
      </c>
      <c r="M82" s="31" t="s">
        <v>22</v>
      </c>
      <c r="N82" s="31"/>
    </row>
    <row r="83" spans="1:14" ht="13.5">
      <c r="A83" s="15" t="s">
        <v>22</v>
      </c>
      <c r="B83" s="15" t="s">
        <v>26</v>
      </c>
      <c r="C83" s="15">
        <f>C79+C56</f>
        <v>4308892</v>
      </c>
      <c r="D83" s="15" t="s">
        <v>22</v>
      </c>
      <c r="E83" s="15" t="s">
        <v>22</v>
      </c>
      <c r="F83" s="15">
        <f>C83</f>
        <v>4308892</v>
      </c>
      <c r="G83" s="15">
        <f>G82+G79+G56</f>
        <v>6936470</v>
      </c>
      <c r="H83" s="15" t="s">
        <v>22</v>
      </c>
      <c r="I83" s="15" t="s">
        <v>22</v>
      </c>
      <c r="J83" s="15">
        <f>SUM(G83:I83)</f>
        <v>6936470</v>
      </c>
      <c r="K83" s="15">
        <f>K79+K56</f>
        <v>7036560</v>
      </c>
      <c r="L83" s="15" t="s">
        <v>22</v>
      </c>
      <c r="M83" s="15" t="s">
        <v>22</v>
      </c>
      <c r="N83" s="15">
        <f>N79+N56</f>
        <v>7036560</v>
      </c>
    </row>
    <row r="86" spans="1:14" ht="13.5">
      <c r="A86" s="52" t="s">
        <v>181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ht="13.5">
      <c r="A87" s="16" t="s">
        <v>13</v>
      </c>
    </row>
    <row r="89" spans="1:14" ht="15" customHeight="1">
      <c r="A89" s="51" t="s">
        <v>32</v>
      </c>
      <c r="B89" s="51" t="s">
        <v>15</v>
      </c>
      <c r="C89" s="51" t="s">
        <v>142</v>
      </c>
      <c r="D89" s="51"/>
      <c r="E89" s="51"/>
      <c r="F89" s="51"/>
      <c r="G89" s="51" t="s">
        <v>143</v>
      </c>
      <c r="H89" s="51"/>
      <c r="I89" s="51"/>
      <c r="J89" s="51"/>
      <c r="K89" s="51" t="s">
        <v>144</v>
      </c>
      <c r="L89" s="51"/>
      <c r="M89" s="51"/>
      <c r="N89" s="51"/>
    </row>
    <row r="90" spans="1:14" ht="58.5" customHeight="1">
      <c r="A90" s="51"/>
      <c r="B90" s="51"/>
      <c r="C90" s="15" t="s">
        <v>19</v>
      </c>
      <c r="D90" s="15" t="s">
        <v>20</v>
      </c>
      <c r="E90" s="15" t="s">
        <v>21</v>
      </c>
      <c r="F90" s="15" t="s">
        <v>91</v>
      </c>
      <c r="G90" s="15" t="s">
        <v>19</v>
      </c>
      <c r="H90" s="15" t="s">
        <v>20</v>
      </c>
      <c r="I90" s="15" t="s">
        <v>21</v>
      </c>
      <c r="J90" s="15" t="s">
        <v>89</v>
      </c>
      <c r="K90" s="15" t="s">
        <v>19</v>
      </c>
      <c r="L90" s="15" t="s">
        <v>20</v>
      </c>
      <c r="M90" s="15" t="s">
        <v>21</v>
      </c>
      <c r="N90" s="15" t="s">
        <v>90</v>
      </c>
    </row>
    <row r="91" spans="1:14" ht="13.5">
      <c r="A91" s="15">
        <v>1</v>
      </c>
      <c r="B91" s="15">
        <v>2</v>
      </c>
      <c r="C91" s="15">
        <v>3</v>
      </c>
      <c r="D91" s="15">
        <v>4</v>
      </c>
      <c r="E91" s="15">
        <v>5</v>
      </c>
      <c r="F91" s="15">
        <v>6</v>
      </c>
      <c r="G91" s="15">
        <v>7</v>
      </c>
      <c r="H91" s="15">
        <v>8</v>
      </c>
      <c r="I91" s="15">
        <v>9</v>
      </c>
      <c r="J91" s="15">
        <v>10</v>
      </c>
      <c r="K91" s="15">
        <v>11</v>
      </c>
      <c r="L91" s="15">
        <v>12</v>
      </c>
      <c r="M91" s="15">
        <v>13</v>
      </c>
      <c r="N91" s="15">
        <v>14</v>
      </c>
    </row>
    <row r="92" spans="1:14" s="19" customFormat="1" ht="13.5">
      <c r="A92" s="18"/>
      <c r="B92" s="29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ht="13.5">
      <c r="A93" s="15" t="s">
        <v>22</v>
      </c>
      <c r="B93" s="15" t="s">
        <v>26</v>
      </c>
      <c r="C93" s="15"/>
      <c r="D93" s="15" t="s">
        <v>22</v>
      </c>
      <c r="E93" s="15" t="s">
        <v>22</v>
      </c>
      <c r="F93" s="15" t="s">
        <v>22</v>
      </c>
      <c r="G93" s="15"/>
      <c r="H93" s="15" t="s">
        <v>22</v>
      </c>
      <c r="I93" s="15" t="s">
        <v>22</v>
      </c>
      <c r="J93" s="15" t="s">
        <v>22</v>
      </c>
      <c r="K93" s="15" t="s">
        <v>22</v>
      </c>
      <c r="L93" s="15" t="s">
        <v>22</v>
      </c>
      <c r="M93" s="15" t="s">
        <v>22</v>
      </c>
      <c r="N93" s="15" t="s">
        <v>22</v>
      </c>
    </row>
    <row r="95" spans="1:10" ht="13.5">
      <c r="A95" s="52" t="s">
        <v>182</v>
      </c>
      <c r="B95" s="52"/>
      <c r="C95" s="52"/>
      <c r="D95" s="52"/>
      <c r="E95" s="52"/>
      <c r="F95" s="52"/>
      <c r="G95" s="52"/>
      <c r="H95" s="52"/>
      <c r="I95" s="52"/>
      <c r="J95" s="52"/>
    </row>
    <row r="96" ht="13.5">
      <c r="A96" s="16" t="s">
        <v>13</v>
      </c>
    </row>
    <row r="97" ht="21.75" customHeight="1"/>
    <row r="98" spans="1:10" ht="21.75" customHeight="1">
      <c r="A98" s="51" t="s">
        <v>30</v>
      </c>
      <c r="B98" s="51" t="s">
        <v>15</v>
      </c>
      <c r="C98" s="51" t="s">
        <v>146</v>
      </c>
      <c r="D98" s="51"/>
      <c r="E98" s="51"/>
      <c r="F98" s="51"/>
      <c r="G98" s="51" t="s">
        <v>147</v>
      </c>
      <c r="H98" s="51"/>
      <c r="I98" s="51"/>
      <c r="J98" s="51"/>
    </row>
    <row r="99" spans="1:10" ht="72" customHeight="1">
      <c r="A99" s="51"/>
      <c r="B99" s="51"/>
      <c r="C99" s="15" t="s">
        <v>19</v>
      </c>
      <c r="D99" s="15" t="s">
        <v>20</v>
      </c>
      <c r="E99" s="15" t="s">
        <v>21</v>
      </c>
      <c r="F99" s="15" t="s">
        <v>91</v>
      </c>
      <c r="G99" s="15" t="s">
        <v>19</v>
      </c>
      <c r="H99" s="15" t="s">
        <v>20</v>
      </c>
      <c r="I99" s="15" t="s">
        <v>21</v>
      </c>
      <c r="J99" s="15" t="s">
        <v>89</v>
      </c>
    </row>
    <row r="100" spans="1:10" ht="13.5">
      <c r="A100" s="15">
        <v>1</v>
      </c>
      <c r="B100" s="15">
        <v>2</v>
      </c>
      <c r="C100" s="15">
        <v>3</v>
      </c>
      <c r="D100" s="15">
        <v>4</v>
      </c>
      <c r="E100" s="15">
        <v>5</v>
      </c>
      <c r="F100" s="15">
        <v>6</v>
      </c>
      <c r="G100" s="15">
        <v>7</v>
      </c>
      <c r="H100" s="15">
        <v>8</v>
      </c>
      <c r="I100" s="15">
        <v>9</v>
      </c>
      <c r="J100" s="15">
        <v>10</v>
      </c>
    </row>
    <row r="101" spans="1:10" s="19" customFormat="1" ht="13.5">
      <c r="A101" s="18">
        <v>2200</v>
      </c>
      <c r="B101" s="29" t="s">
        <v>153</v>
      </c>
      <c r="C101" s="31">
        <f>SUM(C102:C104)</f>
        <v>5331018</v>
      </c>
      <c r="D101" s="31"/>
      <c r="E101" s="31"/>
      <c r="F101" s="31">
        <f>SUM(F102:F104)</f>
        <v>5331018</v>
      </c>
      <c r="G101" s="31">
        <f>SUM(G102:G104)</f>
        <v>5950477</v>
      </c>
      <c r="H101" s="31"/>
      <c r="I101" s="31"/>
      <c r="J101" s="31">
        <f>SUM(J102:J104)</f>
        <v>5950477</v>
      </c>
    </row>
    <row r="102" spans="1:10" s="19" customFormat="1" ht="13.5">
      <c r="A102" s="18">
        <v>2210</v>
      </c>
      <c r="B102" s="30" t="s">
        <v>154</v>
      </c>
      <c r="C102" s="18">
        <v>2055290</v>
      </c>
      <c r="D102" s="18"/>
      <c r="E102" s="18"/>
      <c r="F102" s="39">
        <v>2055290</v>
      </c>
      <c r="G102" s="18">
        <v>2227495</v>
      </c>
      <c r="H102" s="18"/>
      <c r="I102" s="18"/>
      <c r="J102" s="39">
        <v>2227495</v>
      </c>
    </row>
    <row r="103" spans="1:10" s="19" customFormat="1" ht="13.5">
      <c r="A103" s="18">
        <v>2240</v>
      </c>
      <c r="B103" s="30" t="s">
        <v>157</v>
      </c>
      <c r="C103" s="18">
        <v>441000</v>
      </c>
      <c r="D103" s="18"/>
      <c r="E103" s="18"/>
      <c r="F103" s="39">
        <v>441000</v>
      </c>
      <c r="G103" s="18">
        <v>463050</v>
      </c>
      <c r="H103" s="18"/>
      <c r="I103" s="18"/>
      <c r="J103" s="39">
        <v>463050</v>
      </c>
    </row>
    <row r="104" spans="1:10" s="19" customFormat="1" ht="13.5">
      <c r="A104" s="18">
        <v>2230</v>
      </c>
      <c r="B104" s="30" t="s">
        <v>156</v>
      </c>
      <c r="C104" s="39">
        <v>2834728</v>
      </c>
      <c r="D104" s="8" t="s">
        <v>22</v>
      </c>
      <c r="E104" s="8" t="s">
        <v>22</v>
      </c>
      <c r="F104" s="39">
        <v>2834728</v>
      </c>
      <c r="G104" s="39">
        <v>3259932</v>
      </c>
      <c r="H104" s="18"/>
      <c r="I104" s="18"/>
      <c r="J104" s="39">
        <v>3259932</v>
      </c>
    </row>
    <row r="105" spans="1:10" ht="13.5">
      <c r="A105" s="18">
        <v>2730</v>
      </c>
      <c r="B105" s="30" t="s">
        <v>178</v>
      </c>
      <c r="C105" s="31">
        <v>2362620</v>
      </c>
      <c r="D105" s="31" t="s">
        <v>22</v>
      </c>
      <c r="E105" s="31" t="s">
        <v>22</v>
      </c>
      <c r="F105" s="31">
        <v>2362620</v>
      </c>
      <c r="G105" s="31">
        <v>2491709</v>
      </c>
      <c r="H105" s="31" t="s">
        <v>22</v>
      </c>
      <c r="I105" s="31" t="s">
        <v>22</v>
      </c>
      <c r="J105" s="31">
        <v>2491709</v>
      </c>
    </row>
    <row r="106" spans="1:10" ht="13.5">
      <c r="A106" s="18" t="s">
        <v>22</v>
      </c>
      <c r="B106" s="18" t="s">
        <v>26</v>
      </c>
      <c r="C106" s="18">
        <f>C101+C105</f>
        <v>7693638</v>
      </c>
      <c r="D106" s="18" t="s">
        <v>22</v>
      </c>
      <c r="E106" s="18" t="s">
        <v>22</v>
      </c>
      <c r="F106" s="39">
        <f>F101+F105</f>
        <v>7693638</v>
      </c>
      <c r="G106" s="18">
        <f>G101+G105</f>
        <v>8442186</v>
      </c>
      <c r="H106" s="15" t="s">
        <v>22</v>
      </c>
      <c r="I106" s="15" t="s">
        <v>22</v>
      </c>
      <c r="J106" s="39">
        <f>J101+J105</f>
        <v>8442186</v>
      </c>
    </row>
    <row r="108" ht="23.25" customHeight="1"/>
    <row r="109" spans="1:10" ht="13.5">
      <c r="A109" s="52" t="s">
        <v>179</v>
      </c>
      <c r="B109" s="52"/>
      <c r="C109" s="52"/>
      <c r="D109" s="52"/>
      <c r="E109" s="52"/>
      <c r="F109" s="52"/>
      <c r="G109" s="52"/>
      <c r="H109" s="52"/>
      <c r="I109" s="52"/>
      <c r="J109" s="52"/>
    </row>
    <row r="110" ht="35.25" customHeight="1">
      <c r="A110" s="16" t="s">
        <v>13</v>
      </c>
    </row>
    <row r="112" spans="1:10" ht="13.5">
      <c r="A112" s="51" t="s">
        <v>32</v>
      </c>
      <c r="B112" s="51" t="s">
        <v>15</v>
      </c>
      <c r="C112" s="51" t="s">
        <v>27</v>
      </c>
      <c r="D112" s="51"/>
      <c r="E112" s="51"/>
      <c r="F112" s="51"/>
      <c r="G112" s="51" t="s">
        <v>27</v>
      </c>
      <c r="H112" s="51"/>
      <c r="I112" s="51"/>
      <c r="J112" s="51"/>
    </row>
    <row r="113" spans="1:10" ht="72.75" customHeight="1">
      <c r="A113" s="51"/>
      <c r="B113" s="51"/>
      <c r="C113" s="15" t="s">
        <v>19</v>
      </c>
      <c r="D113" s="15" t="s">
        <v>20</v>
      </c>
      <c r="E113" s="15" t="s">
        <v>21</v>
      </c>
      <c r="F113" s="15" t="s">
        <v>91</v>
      </c>
      <c r="G113" s="15" t="s">
        <v>19</v>
      </c>
      <c r="H113" s="15" t="s">
        <v>20</v>
      </c>
      <c r="I113" s="15" t="s">
        <v>21</v>
      </c>
      <c r="J113" s="15" t="s">
        <v>89</v>
      </c>
    </row>
    <row r="114" spans="1:10" ht="13.5">
      <c r="A114" s="15">
        <v>1</v>
      </c>
      <c r="B114" s="15">
        <v>2</v>
      </c>
      <c r="C114" s="15">
        <v>3</v>
      </c>
      <c r="D114" s="15">
        <v>4</v>
      </c>
      <c r="E114" s="15">
        <v>5</v>
      </c>
      <c r="F114" s="15">
        <v>6</v>
      </c>
      <c r="G114" s="15">
        <v>7</v>
      </c>
      <c r="H114" s="15">
        <v>8</v>
      </c>
      <c r="I114" s="15">
        <v>9</v>
      </c>
      <c r="J114" s="15">
        <v>10</v>
      </c>
    </row>
    <row r="115" spans="1:10" ht="13.5">
      <c r="A115" s="15" t="s">
        <v>22</v>
      </c>
      <c r="B115" s="15" t="s">
        <v>22</v>
      </c>
      <c r="C115" s="15" t="s">
        <v>22</v>
      </c>
      <c r="D115" s="15" t="s">
        <v>22</v>
      </c>
      <c r="E115" s="15" t="s">
        <v>22</v>
      </c>
      <c r="F115" s="15" t="s">
        <v>22</v>
      </c>
      <c r="G115" s="15" t="s">
        <v>22</v>
      </c>
      <c r="H115" s="15" t="s">
        <v>22</v>
      </c>
      <c r="I115" s="15" t="s">
        <v>22</v>
      </c>
      <c r="J115" s="15" t="s">
        <v>22</v>
      </c>
    </row>
    <row r="116" spans="1:10" ht="13.5">
      <c r="A116" s="15" t="s">
        <v>22</v>
      </c>
      <c r="B116" s="15" t="s">
        <v>22</v>
      </c>
      <c r="C116" s="15" t="s">
        <v>22</v>
      </c>
      <c r="D116" s="15" t="s">
        <v>22</v>
      </c>
      <c r="E116" s="15" t="s">
        <v>22</v>
      </c>
      <c r="F116" s="15" t="s">
        <v>22</v>
      </c>
      <c r="G116" s="15" t="s">
        <v>22</v>
      </c>
      <c r="H116" s="15" t="s">
        <v>22</v>
      </c>
      <c r="I116" s="15" t="s">
        <v>22</v>
      </c>
      <c r="J116" s="15" t="s">
        <v>22</v>
      </c>
    </row>
    <row r="117" spans="1:10" ht="13.5">
      <c r="A117" s="15" t="s">
        <v>22</v>
      </c>
      <c r="B117" s="15" t="s">
        <v>22</v>
      </c>
      <c r="C117" s="15" t="s">
        <v>22</v>
      </c>
      <c r="D117" s="15" t="s">
        <v>22</v>
      </c>
      <c r="E117" s="15" t="s">
        <v>22</v>
      </c>
      <c r="F117" s="15" t="s">
        <v>22</v>
      </c>
      <c r="G117" s="15" t="s">
        <v>22</v>
      </c>
      <c r="H117" s="15" t="s">
        <v>22</v>
      </c>
      <c r="I117" s="15" t="s">
        <v>22</v>
      </c>
      <c r="J117" s="15" t="s">
        <v>22</v>
      </c>
    </row>
    <row r="118" spans="1:10" ht="13.5">
      <c r="A118" s="15" t="s">
        <v>22</v>
      </c>
      <c r="B118" s="15" t="s">
        <v>26</v>
      </c>
      <c r="C118" s="15" t="s">
        <v>22</v>
      </c>
      <c r="D118" s="15" t="s">
        <v>22</v>
      </c>
      <c r="E118" s="15" t="s">
        <v>22</v>
      </c>
      <c r="F118" s="15" t="s">
        <v>22</v>
      </c>
      <c r="G118" s="15" t="s">
        <v>22</v>
      </c>
      <c r="H118" s="15" t="s">
        <v>22</v>
      </c>
      <c r="I118" s="15" t="s">
        <v>22</v>
      </c>
      <c r="J118" s="15" t="s">
        <v>22</v>
      </c>
    </row>
    <row r="120" spans="1:14" ht="13.5">
      <c r="A120" s="65" t="s">
        <v>35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</row>
    <row r="121" spans="1:14" ht="13.5">
      <c r="A121" s="65" t="s">
        <v>183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</row>
    <row r="122" ht="13.5">
      <c r="A122" s="16" t="s">
        <v>13</v>
      </c>
    </row>
    <row r="124" spans="1:14" ht="30.75" customHeight="1">
      <c r="A124" s="51" t="s">
        <v>37</v>
      </c>
      <c r="B124" s="51" t="s">
        <v>39</v>
      </c>
      <c r="C124" s="51" t="s">
        <v>142</v>
      </c>
      <c r="D124" s="51"/>
      <c r="E124" s="51"/>
      <c r="F124" s="51"/>
      <c r="G124" s="51" t="s">
        <v>143</v>
      </c>
      <c r="H124" s="51"/>
      <c r="I124" s="51"/>
      <c r="J124" s="51"/>
      <c r="K124" s="51" t="s">
        <v>144</v>
      </c>
      <c r="L124" s="51"/>
      <c r="M124" s="51"/>
      <c r="N124" s="51"/>
    </row>
    <row r="125" spans="1:14" ht="60" customHeight="1">
      <c r="A125" s="51"/>
      <c r="B125" s="51"/>
      <c r="C125" s="15" t="s">
        <v>19</v>
      </c>
      <c r="D125" s="15" t="s">
        <v>20</v>
      </c>
      <c r="E125" s="15" t="s">
        <v>21</v>
      </c>
      <c r="F125" s="15" t="s">
        <v>91</v>
      </c>
      <c r="G125" s="15" t="s">
        <v>19</v>
      </c>
      <c r="H125" s="15" t="s">
        <v>20</v>
      </c>
      <c r="I125" s="15" t="s">
        <v>21</v>
      </c>
      <c r="J125" s="15" t="s">
        <v>89</v>
      </c>
      <c r="K125" s="15" t="s">
        <v>19</v>
      </c>
      <c r="L125" s="15" t="s">
        <v>20</v>
      </c>
      <c r="M125" s="15" t="s">
        <v>21</v>
      </c>
      <c r="N125" s="15" t="s">
        <v>90</v>
      </c>
    </row>
    <row r="126" spans="1:14" ht="12.75" customHeight="1">
      <c r="A126" s="15">
        <v>1</v>
      </c>
      <c r="B126" s="15">
        <v>2</v>
      </c>
      <c r="C126" s="15">
        <v>3</v>
      </c>
      <c r="D126" s="15">
        <v>4</v>
      </c>
      <c r="E126" s="15">
        <v>5</v>
      </c>
      <c r="F126" s="15">
        <v>6</v>
      </c>
      <c r="G126" s="15">
        <v>7</v>
      </c>
      <c r="H126" s="15">
        <v>8</v>
      </c>
      <c r="I126" s="15">
        <v>9</v>
      </c>
      <c r="J126" s="15">
        <v>10</v>
      </c>
      <c r="K126" s="15">
        <v>11</v>
      </c>
      <c r="L126" s="15">
        <v>12</v>
      </c>
      <c r="M126" s="15">
        <v>13</v>
      </c>
      <c r="N126" s="15">
        <v>14</v>
      </c>
    </row>
    <row r="127" spans="1:14" ht="40.5" customHeight="1">
      <c r="A127" s="15" t="s">
        <v>22</v>
      </c>
      <c r="B127" s="8" t="s">
        <v>216</v>
      </c>
      <c r="C127" s="8">
        <v>4308892</v>
      </c>
      <c r="D127" s="8" t="s">
        <v>22</v>
      </c>
      <c r="E127" s="8" t="s">
        <v>22</v>
      </c>
      <c r="F127" s="8">
        <v>4308892</v>
      </c>
      <c r="G127" s="15">
        <v>6936470</v>
      </c>
      <c r="H127" s="15" t="s">
        <v>22</v>
      </c>
      <c r="I127" s="15" t="s">
        <v>22</v>
      </c>
      <c r="J127" s="15">
        <v>6936470</v>
      </c>
      <c r="K127" s="15">
        <v>7036560</v>
      </c>
      <c r="L127" s="15" t="s">
        <v>22</v>
      </c>
      <c r="M127" s="15" t="s">
        <v>22</v>
      </c>
      <c r="N127" s="15">
        <v>7036560</v>
      </c>
    </row>
    <row r="128" spans="1:14" ht="15.75" customHeight="1">
      <c r="A128" s="15" t="s">
        <v>22</v>
      </c>
      <c r="B128" s="8" t="s">
        <v>22</v>
      </c>
      <c r="C128" s="8" t="s">
        <v>22</v>
      </c>
      <c r="D128" s="8" t="s">
        <v>22</v>
      </c>
      <c r="E128" s="8" t="s">
        <v>22</v>
      </c>
      <c r="F128" s="8" t="s">
        <v>22</v>
      </c>
      <c r="G128" s="15" t="s">
        <v>22</v>
      </c>
      <c r="H128" s="15" t="s">
        <v>22</v>
      </c>
      <c r="I128" s="15" t="s">
        <v>22</v>
      </c>
      <c r="J128" s="15" t="s">
        <v>22</v>
      </c>
      <c r="K128" s="15" t="s">
        <v>22</v>
      </c>
      <c r="L128" s="15" t="s">
        <v>22</v>
      </c>
      <c r="M128" s="15" t="s">
        <v>22</v>
      </c>
      <c r="N128" s="15" t="s">
        <v>22</v>
      </c>
    </row>
    <row r="129" spans="1:14" ht="13.5">
      <c r="A129" s="8" t="s">
        <v>22</v>
      </c>
      <c r="B129" s="15" t="s">
        <v>26</v>
      </c>
      <c r="C129" s="8">
        <f>C127</f>
        <v>4308892</v>
      </c>
      <c r="D129" s="8" t="s">
        <v>22</v>
      </c>
      <c r="E129" s="8" t="s">
        <v>22</v>
      </c>
      <c r="F129" s="8">
        <f>F127</f>
        <v>4308892</v>
      </c>
      <c r="G129" s="15">
        <f>G127</f>
        <v>6936470</v>
      </c>
      <c r="H129" s="15" t="s">
        <v>22</v>
      </c>
      <c r="I129" s="15" t="s">
        <v>22</v>
      </c>
      <c r="J129" s="15">
        <f>J127</f>
        <v>6936470</v>
      </c>
      <c r="K129" s="15">
        <f>K127</f>
        <v>7036560</v>
      </c>
      <c r="L129" s="15" t="s">
        <v>22</v>
      </c>
      <c r="M129" s="15" t="s">
        <v>22</v>
      </c>
      <c r="N129" s="15">
        <f>N127</f>
        <v>7036560</v>
      </c>
    </row>
    <row r="132" spans="1:10" ht="13.5">
      <c r="A132" s="52" t="s">
        <v>184</v>
      </c>
      <c r="B132" s="52"/>
      <c r="C132" s="52"/>
      <c r="D132" s="52"/>
      <c r="E132" s="52"/>
      <c r="F132" s="52"/>
      <c r="G132" s="52"/>
      <c r="H132" s="52"/>
      <c r="I132" s="52"/>
      <c r="J132" s="52"/>
    </row>
    <row r="133" ht="13.5">
      <c r="A133" s="16" t="s">
        <v>13</v>
      </c>
    </row>
    <row r="135" spans="1:10" ht="13.5">
      <c r="A135" s="51" t="s">
        <v>96</v>
      </c>
      <c r="B135" s="51" t="s">
        <v>39</v>
      </c>
      <c r="C135" s="51" t="s">
        <v>146</v>
      </c>
      <c r="D135" s="51"/>
      <c r="E135" s="51"/>
      <c r="F135" s="51"/>
      <c r="G135" s="51" t="s">
        <v>147</v>
      </c>
      <c r="H135" s="51"/>
      <c r="I135" s="51"/>
      <c r="J135" s="51"/>
    </row>
    <row r="136" spans="1:10" ht="63" customHeight="1">
      <c r="A136" s="51"/>
      <c r="B136" s="51"/>
      <c r="C136" s="15" t="s">
        <v>19</v>
      </c>
      <c r="D136" s="15" t="s">
        <v>20</v>
      </c>
      <c r="E136" s="15" t="s">
        <v>21</v>
      </c>
      <c r="F136" s="15" t="s">
        <v>91</v>
      </c>
      <c r="G136" s="15" t="s">
        <v>19</v>
      </c>
      <c r="H136" s="15" t="s">
        <v>20</v>
      </c>
      <c r="I136" s="15" t="s">
        <v>21</v>
      </c>
      <c r="J136" s="15" t="s">
        <v>89</v>
      </c>
    </row>
    <row r="137" spans="1:10" ht="13.5">
      <c r="A137" s="15">
        <v>1</v>
      </c>
      <c r="B137" s="15">
        <v>2</v>
      </c>
      <c r="C137" s="15">
        <v>3</v>
      </c>
      <c r="D137" s="15">
        <v>4</v>
      </c>
      <c r="E137" s="15">
        <v>5</v>
      </c>
      <c r="F137" s="15">
        <v>6</v>
      </c>
      <c r="G137" s="15">
        <v>7</v>
      </c>
      <c r="H137" s="15">
        <v>8</v>
      </c>
      <c r="I137" s="15">
        <v>9</v>
      </c>
      <c r="J137" s="15">
        <v>10</v>
      </c>
    </row>
    <row r="138" spans="1:10" ht="27">
      <c r="A138" s="15" t="s">
        <v>22</v>
      </c>
      <c r="B138" s="8" t="s">
        <v>216</v>
      </c>
      <c r="C138" s="8">
        <v>7693638</v>
      </c>
      <c r="D138" s="8" t="s">
        <v>22</v>
      </c>
      <c r="E138" s="8">
        <v>7693638</v>
      </c>
      <c r="F138" s="8"/>
      <c r="G138" s="15">
        <v>8442186</v>
      </c>
      <c r="H138" s="15" t="s">
        <v>22</v>
      </c>
      <c r="I138" s="15" t="s">
        <v>22</v>
      </c>
      <c r="J138" s="18">
        <v>8442186</v>
      </c>
    </row>
    <row r="139" spans="1:10" ht="13.5">
      <c r="A139" s="15" t="s">
        <v>22</v>
      </c>
      <c r="B139" s="8" t="s">
        <v>22</v>
      </c>
      <c r="C139" s="8" t="s">
        <v>22</v>
      </c>
      <c r="D139" s="8" t="s">
        <v>22</v>
      </c>
      <c r="E139" s="8" t="s">
        <v>22</v>
      </c>
      <c r="F139" s="8" t="s">
        <v>22</v>
      </c>
      <c r="G139" s="15" t="s">
        <v>22</v>
      </c>
      <c r="H139" s="15" t="s">
        <v>22</v>
      </c>
      <c r="I139" s="15" t="s">
        <v>22</v>
      </c>
      <c r="J139" s="18" t="s">
        <v>22</v>
      </c>
    </row>
    <row r="140" spans="1:10" ht="13.5">
      <c r="A140" s="8" t="s">
        <v>22</v>
      </c>
      <c r="B140" s="15" t="s">
        <v>26</v>
      </c>
      <c r="C140" s="8">
        <v>7693638</v>
      </c>
      <c r="D140" s="8" t="s">
        <v>22</v>
      </c>
      <c r="E140" s="8">
        <v>7693638</v>
      </c>
      <c r="F140" s="8"/>
      <c r="G140" s="15">
        <v>8442186</v>
      </c>
      <c r="H140" s="15" t="s">
        <v>22</v>
      </c>
      <c r="I140" s="15" t="s">
        <v>22</v>
      </c>
      <c r="J140" s="18">
        <v>8442186</v>
      </c>
    </row>
    <row r="142" spans="1:13" ht="13.5">
      <c r="A142" s="65" t="s">
        <v>119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</row>
    <row r="143" spans="1:13" ht="13.5">
      <c r="A143" s="65" t="s">
        <v>185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</row>
    <row r="144" ht="19.5" customHeight="1">
      <c r="A144" s="16" t="s">
        <v>13</v>
      </c>
    </row>
    <row r="146" spans="1:13" ht="13.5">
      <c r="A146" s="51" t="s">
        <v>37</v>
      </c>
      <c r="B146" s="51" t="s">
        <v>40</v>
      </c>
      <c r="C146" s="51" t="s">
        <v>41</v>
      </c>
      <c r="D146" s="51" t="s">
        <v>42</v>
      </c>
      <c r="E146" s="51" t="s">
        <v>142</v>
      </c>
      <c r="F146" s="51"/>
      <c r="G146" s="51"/>
      <c r="H146" s="51" t="s">
        <v>143</v>
      </c>
      <c r="I146" s="51"/>
      <c r="J146" s="51"/>
      <c r="K146" s="51" t="s">
        <v>144</v>
      </c>
      <c r="L146" s="51"/>
      <c r="M146" s="51"/>
    </row>
    <row r="147" spans="1:13" ht="27">
      <c r="A147" s="51"/>
      <c r="B147" s="51"/>
      <c r="C147" s="51"/>
      <c r="D147" s="51"/>
      <c r="E147" s="15" t="s">
        <v>19</v>
      </c>
      <c r="F147" s="15" t="s">
        <v>20</v>
      </c>
      <c r="G147" s="15" t="s">
        <v>97</v>
      </c>
      <c r="H147" s="15" t="s">
        <v>19</v>
      </c>
      <c r="I147" s="15" t="s">
        <v>20</v>
      </c>
      <c r="J147" s="15" t="s">
        <v>98</v>
      </c>
      <c r="K147" s="15" t="s">
        <v>19</v>
      </c>
      <c r="L147" s="15" t="s">
        <v>20</v>
      </c>
      <c r="M147" s="15" t="s">
        <v>90</v>
      </c>
    </row>
    <row r="148" spans="1:13" ht="13.5">
      <c r="A148" s="15">
        <v>1</v>
      </c>
      <c r="B148" s="15">
        <v>2</v>
      </c>
      <c r="C148" s="15">
        <v>3</v>
      </c>
      <c r="D148" s="15">
        <v>4</v>
      </c>
      <c r="E148" s="15">
        <v>5</v>
      </c>
      <c r="F148" s="15">
        <v>6</v>
      </c>
      <c r="G148" s="15">
        <v>7</v>
      </c>
      <c r="H148" s="15">
        <v>8</v>
      </c>
      <c r="I148" s="15">
        <v>9</v>
      </c>
      <c r="J148" s="15">
        <v>10</v>
      </c>
      <c r="K148" s="15">
        <v>11</v>
      </c>
      <c r="L148" s="15">
        <v>12</v>
      </c>
      <c r="M148" s="15">
        <v>13</v>
      </c>
    </row>
    <row r="149" spans="1:13" ht="13.5">
      <c r="A149" s="15" t="s">
        <v>22</v>
      </c>
      <c r="B149" s="45" t="s">
        <v>43</v>
      </c>
      <c r="C149" s="15" t="s">
        <v>22</v>
      </c>
      <c r="D149" s="15" t="s">
        <v>22</v>
      </c>
      <c r="E149" s="15" t="s">
        <v>22</v>
      </c>
      <c r="F149" s="15" t="s">
        <v>22</v>
      </c>
      <c r="G149" s="15" t="s">
        <v>22</v>
      </c>
      <c r="H149" s="15" t="s">
        <v>22</v>
      </c>
      <c r="I149" s="15" t="s">
        <v>22</v>
      </c>
      <c r="J149" s="15" t="s">
        <v>22</v>
      </c>
      <c r="K149" s="15" t="s">
        <v>22</v>
      </c>
      <c r="L149" s="15" t="s">
        <v>22</v>
      </c>
      <c r="M149" s="15" t="s">
        <v>22</v>
      </c>
    </row>
    <row r="150" spans="1:13" ht="25.5" customHeight="1">
      <c r="A150" s="15" t="s">
        <v>22</v>
      </c>
      <c r="B150" s="32" t="s">
        <v>217</v>
      </c>
      <c r="C150" s="15" t="s">
        <v>41</v>
      </c>
      <c r="D150" s="15" t="s">
        <v>210</v>
      </c>
      <c r="E150" s="15">
        <v>80</v>
      </c>
      <c r="F150" s="15" t="s">
        <v>22</v>
      </c>
      <c r="G150" s="15">
        <v>80</v>
      </c>
      <c r="H150" s="15">
        <v>80</v>
      </c>
      <c r="I150" s="15" t="s">
        <v>22</v>
      </c>
      <c r="J150" s="15">
        <v>80</v>
      </c>
      <c r="K150" s="15">
        <v>86</v>
      </c>
      <c r="L150" s="15" t="s">
        <v>22</v>
      </c>
      <c r="M150" s="15">
        <v>86</v>
      </c>
    </row>
    <row r="151" spans="1:13" s="41" customFormat="1" ht="18" customHeight="1">
      <c r="A151" s="39"/>
      <c r="B151" s="46" t="s">
        <v>44</v>
      </c>
      <c r="C151" s="53"/>
      <c r="D151" s="54"/>
      <c r="E151" s="54"/>
      <c r="F151" s="54"/>
      <c r="G151" s="54"/>
      <c r="H151" s="54"/>
      <c r="I151" s="54"/>
      <c r="J151" s="54"/>
      <c r="K151" s="54"/>
      <c r="L151" s="54"/>
      <c r="M151" s="55"/>
    </row>
    <row r="152" spans="1:13" s="41" customFormat="1" ht="29.25" customHeight="1">
      <c r="A152" s="39"/>
      <c r="B152" s="32" t="s">
        <v>211</v>
      </c>
      <c r="C152" s="39" t="s">
        <v>212</v>
      </c>
      <c r="D152" s="39" t="s">
        <v>210</v>
      </c>
      <c r="E152" s="39">
        <v>913</v>
      </c>
      <c r="F152" s="39"/>
      <c r="G152" s="39">
        <v>913</v>
      </c>
      <c r="H152" s="39">
        <v>924</v>
      </c>
      <c r="I152" s="39"/>
      <c r="J152" s="39">
        <v>924</v>
      </c>
      <c r="K152" s="39">
        <v>930</v>
      </c>
      <c r="L152" s="39"/>
      <c r="M152" s="39">
        <v>930</v>
      </c>
    </row>
    <row r="153" spans="1:13" s="41" customFormat="1" ht="15.75" customHeight="1">
      <c r="A153" s="39"/>
      <c r="B153" s="45" t="s">
        <v>45</v>
      </c>
      <c r="C153" s="53"/>
      <c r="D153" s="54"/>
      <c r="E153" s="54"/>
      <c r="F153" s="54"/>
      <c r="G153" s="54"/>
      <c r="H153" s="54"/>
      <c r="I153" s="54"/>
      <c r="J153" s="54"/>
      <c r="K153" s="54"/>
      <c r="L153" s="54"/>
      <c r="M153" s="55"/>
    </row>
    <row r="154" spans="1:13" s="41" customFormat="1" ht="18" customHeight="1">
      <c r="A154" s="39"/>
      <c r="B154" s="32" t="s">
        <v>213</v>
      </c>
      <c r="C154" s="39" t="s">
        <v>186</v>
      </c>
      <c r="D154" s="39" t="s">
        <v>187</v>
      </c>
      <c r="E154" s="39">
        <v>3367</v>
      </c>
      <c r="F154" s="39"/>
      <c r="G154" s="39">
        <v>3367</v>
      </c>
      <c r="H154" s="39">
        <v>5387</v>
      </c>
      <c r="I154" s="39"/>
      <c r="J154" s="39">
        <v>5387</v>
      </c>
      <c r="K154" s="39">
        <v>5526</v>
      </c>
      <c r="L154" s="39"/>
      <c r="M154" s="39">
        <v>5526</v>
      </c>
    </row>
    <row r="155" spans="1:13" ht="13.5">
      <c r="A155" s="15" t="s">
        <v>22</v>
      </c>
      <c r="B155" s="45" t="s">
        <v>46</v>
      </c>
      <c r="C155" s="15" t="s">
        <v>22</v>
      </c>
      <c r="D155" s="15" t="s">
        <v>22</v>
      </c>
      <c r="E155" s="15" t="s">
        <v>22</v>
      </c>
      <c r="F155" s="15" t="s">
        <v>22</v>
      </c>
      <c r="G155" s="15" t="s">
        <v>22</v>
      </c>
      <c r="H155" s="15" t="s">
        <v>22</v>
      </c>
      <c r="I155" s="15" t="s">
        <v>22</v>
      </c>
      <c r="J155" s="15" t="s">
        <v>22</v>
      </c>
      <c r="K155" s="15" t="s">
        <v>22</v>
      </c>
      <c r="L155" s="15" t="s">
        <v>22</v>
      </c>
      <c r="M155" s="15" t="s">
        <v>22</v>
      </c>
    </row>
    <row r="156" spans="1:13" ht="18" customHeight="1">
      <c r="A156" s="15" t="s">
        <v>22</v>
      </c>
      <c r="B156" s="32" t="s">
        <v>214</v>
      </c>
      <c r="C156" s="15" t="s">
        <v>215</v>
      </c>
      <c r="D156" s="15" t="s">
        <v>187</v>
      </c>
      <c r="E156" s="43">
        <v>100</v>
      </c>
      <c r="F156" s="15" t="s">
        <v>22</v>
      </c>
      <c r="G156" s="43">
        <v>100</v>
      </c>
      <c r="H156" s="43">
        <v>100</v>
      </c>
      <c r="I156" s="43" t="s">
        <v>22</v>
      </c>
      <c r="J156" s="43">
        <v>100</v>
      </c>
      <c r="K156" s="43">
        <v>100</v>
      </c>
      <c r="L156" s="43" t="s">
        <v>22</v>
      </c>
      <c r="M156" s="43">
        <v>100</v>
      </c>
    </row>
    <row r="159" spans="1:10" ht="13.5">
      <c r="A159" s="52" t="s">
        <v>188</v>
      </c>
      <c r="B159" s="52"/>
      <c r="C159" s="52"/>
      <c r="D159" s="52"/>
      <c r="E159" s="52"/>
      <c r="F159" s="52"/>
      <c r="G159" s="52"/>
      <c r="H159" s="52"/>
      <c r="I159" s="52"/>
      <c r="J159" s="52"/>
    </row>
    <row r="160" ht="13.5">
      <c r="A160" s="16" t="s">
        <v>13</v>
      </c>
    </row>
    <row r="163" spans="1:10" ht="13.5">
      <c r="A163" s="51" t="s">
        <v>37</v>
      </c>
      <c r="B163" s="51" t="s">
        <v>40</v>
      </c>
      <c r="C163" s="51" t="s">
        <v>41</v>
      </c>
      <c r="D163" s="51" t="s">
        <v>42</v>
      </c>
      <c r="E163" s="51" t="s">
        <v>146</v>
      </c>
      <c r="F163" s="51"/>
      <c r="G163" s="51"/>
      <c r="H163" s="51" t="s">
        <v>147</v>
      </c>
      <c r="I163" s="51"/>
      <c r="J163" s="51"/>
    </row>
    <row r="164" spans="1:10" ht="41.25" customHeight="1">
      <c r="A164" s="51"/>
      <c r="B164" s="51"/>
      <c r="C164" s="51"/>
      <c r="D164" s="51"/>
      <c r="E164" s="15" t="s">
        <v>19</v>
      </c>
      <c r="F164" s="15" t="s">
        <v>20</v>
      </c>
      <c r="G164" s="15" t="s">
        <v>97</v>
      </c>
      <c r="H164" s="15" t="s">
        <v>19</v>
      </c>
      <c r="I164" s="15" t="s">
        <v>20</v>
      </c>
      <c r="J164" s="15" t="s">
        <v>98</v>
      </c>
    </row>
    <row r="165" spans="1:10" ht="13.5">
      <c r="A165" s="15">
        <v>1</v>
      </c>
      <c r="B165" s="15">
        <v>2</v>
      </c>
      <c r="C165" s="15">
        <v>3</v>
      </c>
      <c r="D165" s="15">
        <v>4</v>
      </c>
      <c r="E165" s="15">
        <v>5</v>
      </c>
      <c r="F165" s="15">
        <v>6</v>
      </c>
      <c r="G165" s="15">
        <v>7</v>
      </c>
      <c r="H165" s="15">
        <v>8</v>
      </c>
      <c r="I165" s="15">
        <v>9</v>
      </c>
      <c r="J165" s="15">
        <v>10</v>
      </c>
    </row>
    <row r="166" spans="1:10" ht="13.5">
      <c r="A166" s="8" t="s">
        <v>22</v>
      </c>
      <c r="B166" s="47" t="s">
        <v>43</v>
      </c>
      <c r="C166" s="8" t="s">
        <v>22</v>
      </c>
      <c r="D166" s="8" t="s">
        <v>22</v>
      </c>
      <c r="E166" s="8" t="s">
        <v>22</v>
      </c>
      <c r="F166" s="8" t="s">
        <v>22</v>
      </c>
      <c r="G166" s="8" t="s">
        <v>22</v>
      </c>
      <c r="H166" s="8" t="s">
        <v>22</v>
      </c>
      <c r="I166" s="8" t="s">
        <v>22</v>
      </c>
      <c r="J166" s="8" t="s">
        <v>22</v>
      </c>
    </row>
    <row r="167" spans="1:10" ht="27">
      <c r="A167" s="8" t="s">
        <v>22</v>
      </c>
      <c r="B167" s="32" t="s">
        <v>217</v>
      </c>
      <c r="C167" s="18" t="s">
        <v>41</v>
      </c>
      <c r="D167" s="36" t="s">
        <v>210</v>
      </c>
      <c r="E167" s="8">
        <v>86</v>
      </c>
      <c r="F167" s="8" t="s">
        <v>22</v>
      </c>
      <c r="G167" s="8">
        <v>86</v>
      </c>
      <c r="H167" s="8">
        <v>86</v>
      </c>
      <c r="I167" s="8" t="s">
        <v>22</v>
      </c>
      <c r="J167" s="8">
        <v>86</v>
      </c>
    </row>
    <row r="168" spans="1:10" s="41" customFormat="1" ht="13.5">
      <c r="A168" s="8"/>
      <c r="B168" s="46" t="s">
        <v>44</v>
      </c>
      <c r="C168" s="53"/>
      <c r="D168" s="54"/>
      <c r="E168" s="54"/>
      <c r="F168" s="54"/>
      <c r="G168" s="54"/>
      <c r="H168" s="54"/>
      <c r="I168" s="54"/>
      <c r="J168" s="55"/>
    </row>
    <row r="169" spans="1:10" s="41" customFormat="1" ht="26.25" customHeight="1">
      <c r="A169" s="8"/>
      <c r="B169" s="32" t="s">
        <v>211</v>
      </c>
      <c r="C169" s="39" t="s">
        <v>212</v>
      </c>
      <c r="D169" s="39" t="s">
        <v>210</v>
      </c>
      <c r="E169" s="8">
        <v>985</v>
      </c>
      <c r="F169" s="8"/>
      <c r="G169" s="8">
        <v>985</v>
      </c>
      <c r="H169" s="8">
        <v>1000</v>
      </c>
      <c r="I169" s="8"/>
      <c r="J169" s="8">
        <v>1000</v>
      </c>
    </row>
    <row r="170" spans="1:10" ht="13.5">
      <c r="A170" s="8" t="s">
        <v>22</v>
      </c>
      <c r="B170" s="47" t="s">
        <v>45</v>
      </c>
      <c r="C170" s="53" t="s">
        <v>22</v>
      </c>
      <c r="D170" s="54"/>
      <c r="E170" s="54"/>
      <c r="F170" s="54"/>
      <c r="G170" s="54"/>
      <c r="H170" s="54"/>
      <c r="I170" s="54"/>
      <c r="J170" s="55"/>
    </row>
    <row r="171" spans="1:10" ht="18" customHeight="1">
      <c r="A171" s="8" t="s">
        <v>22</v>
      </c>
      <c r="B171" s="32" t="s">
        <v>213</v>
      </c>
      <c r="C171" s="39" t="s">
        <v>186</v>
      </c>
      <c r="D171" s="39" t="s">
        <v>187</v>
      </c>
      <c r="E171" s="48">
        <v>5724</v>
      </c>
      <c r="F171" s="48" t="s">
        <v>22</v>
      </c>
      <c r="G171" s="48">
        <v>5724</v>
      </c>
      <c r="H171" s="48">
        <v>6215</v>
      </c>
      <c r="I171" s="48" t="s">
        <v>22</v>
      </c>
      <c r="J171" s="48">
        <f>H171</f>
        <v>6215</v>
      </c>
    </row>
    <row r="172" spans="1:10" ht="13.5" customHeight="1">
      <c r="A172" s="8" t="s">
        <v>22</v>
      </c>
      <c r="B172" s="47" t="s">
        <v>46</v>
      </c>
      <c r="C172" s="18" t="s">
        <v>22</v>
      </c>
      <c r="D172" s="18" t="s">
        <v>22</v>
      </c>
      <c r="E172" s="8" t="s">
        <v>22</v>
      </c>
      <c r="F172" s="8" t="s">
        <v>22</v>
      </c>
      <c r="G172" s="8" t="s">
        <v>22</v>
      </c>
      <c r="H172" s="8" t="s">
        <v>22</v>
      </c>
      <c r="I172" s="8" t="s">
        <v>22</v>
      </c>
      <c r="J172" s="8" t="s">
        <v>22</v>
      </c>
    </row>
    <row r="173" spans="1:11" ht="36" customHeight="1">
      <c r="A173" s="8" t="s">
        <v>22</v>
      </c>
      <c r="B173" s="32" t="s">
        <v>201</v>
      </c>
      <c r="C173" s="18" t="s">
        <v>186</v>
      </c>
      <c r="D173" s="18" t="s">
        <v>187</v>
      </c>
      <c r="E173" s="48">
        <v>100</v>
      </c>
      <c r="F173" s="48" t="s">
        <v>22</v>
      </c>
      <c r="G173" s="48">
        <f>E173</f>
        <v>100</v>
      </c>
      <c r="H173" s="48">
        <v>100</v>
      </c>
      <c r="I173" s="48" t="s">
        <v>22</v>
      </c>
      <c r="J173" s="48">
        <f>H173</f>
        <v>100</v>
      </c>
      <c r="K173" s="40"/>
    </row>
    <row r="175" spans="1:10" ht="30" customHeight="1">
      <c r="A175" s="52" t="s">
        <v>47</v>
      </c>
      <c r="B175" s="52"/>
      <c r="C175" s="52"/>
      <c r="D175" s="52"/>
      <c r="E175" s="40"/>
      <c r="F175" s="40"/>
      <c r="G175" s="40"/>
      <c r="H175" s="40"/>
      <c r="I175" s="40"/>
      <c r="J175" s="40"/>
    </row>
    <row r="176" spans="1:11" ht="13.5" customHeight="1">
      <c r="A176" s="16" t="s">
        <v>13</v>
      </c>
      <c r="K176" s="49"/>
    </row>
    <row r="177" ht="13.5">
      <c r="K177" s="49"/>
    </row>
    <row r="178" spans="1:11" ht="27" customHeight="1">
      <c r="A178" s="51" t="s">
        <v>15</v>
      </c>
      <c r="B178" s="51" t="s">
        <v>16</v>
      </c>
      <c r="C178" s="51"/>
      <c r="D178" s="51" t="s">
        <v>17</v>
      </c>
      <c r="E178" s="51"/>
      <c r="F178" s="51" t="s">
        <v>18</v>
      </c>
      <c r="G178" s="51"/>
      <c r="H178" s="51" t="s">
        <v>27</v>
      </c>
      <c r="I178" s="51"/>
      <c r="J178" s="51" t="s">
        <v>27</v>
      </c>
      <c r="K178" s="51"/>
    </row>
    <row r="179" spans="1:11" ht="27">
      <c r="A179" s="51"/>
      <c r="B179" s="15" t="s">
        <v>19</v>
      </c>
      <c r="C179" s="15" t="s">
        <v>20</v>
      </c>
      <c r="D179" s="39" t="s">
        <v>19</v>
      </c>
      <c r="E179" s="39" t="s">
        <v>20</v>
      </c>
      <c r="F179" s="39" t="s">
        <v>19</v>
      </c>
      <c r="G179" s="39" t="s">
        <v>20</v>
      </c>
      <c r="H179" s="39" t="s">
        <v>19</v>
      </c>
      <c r="I179" s="39" t="s">
        <v>20</v>
      </c>
      <c r="J179" s="39" t="s">
        <v>19</v>
      </c>
      <c r="K179" s="39" t="s">
        <v>20</v>
      </c>
    </row>
    <row r="180" spans="1:11" ht="13.5">
      <c r="A180" s="15">
        <v>1</v>
      </c>
      <c r="B180" s="15">
        <v>2</v>
      </c>
      <c r="C180" s="15">
        <v>3</v>
      </c>
      <c r="D180" s="39">
        <v>4</v>
      </c>
      <c r="E180" s="39">
        <v>5</v>
      </c>
      <c r="F180" s="39">
        <v>6</v>
      </c>
      <c r="G180" s="39">
        <v>7</v>
      </c>
      <c r="H180" s="39">
        <v>8</v>
      </c>
      <c r="I180" s="39">
        <v>9</v>
      </c>
      <c r="J180" s="39">
        <v>10</v>
      </c>
      <c r="K180" s="39">
        <v>11</v>
      </c>
    </row>
    <row r="181" spans="1:11" ht="13.5">
      <c r="A181" s="15" t="s">
        <v>22</v>
      </c>
      <c r="B181" s="15" t="s">
        <v>22</v>
      </c>
      <c r="C181" s="15" t="s">
        <v>22</v>
      </c>
      <c r="D181" s="39" t="s">
        <v>22</v>
      </c>
      <c r="E181" s="39" t="s">
        <v>22</v>
      </c>
      <c r="F181" s="39" t="s">
        <v>22</v>
      </c>
      <c r="G181" s="39" t="s">
        <v>22</v>
      </c>
      <c r="H181" s="39" t="s">
        <v>22</v>
      </c>
      <c r="I181" s="39" t="s">
        <v>22</v>
      </c>
      <c r="J181" s="39" t="s">
        <v>22</v>
      </c>
      <c r="K181" s="39" t="s">
        <v>22</v>
      </c>
    </row>
    <row r="182" spans="1:11" ht="13.5">
      <c r="A182" s="15" t="s">
        <v>22</v>
      </c>
      <c r="B182" s="15" t="s">
        <v>22</v>
      </c>
      <c r="C182" s="15" t="s">
        <v>22</v>
      </c>
      <c r="D182" s="39" t="s">
        <v>22</v>
      </c>
      <c r="E182" s="39" t="s">
        <v>22</v>
      </c>
      <c r="F182" s="39" t="s">
        <v>22</v>
      </c>
      <c r="G182" s="39" t="s">
        <v>22</v>
      </c>
      <c r="H182" s="39" t="s">
        <v>22</v>
      </c>
      <c r="I182" s="39" t="s">
        <v>22</v>
      </c>
      <c r="J182" s="39" t="s">
        <v>22</v>
      </c>
      <c r="K182" s="39" t="s">
        <v>22</v>
      </c>
    </row>
    <row r="183" spans="1:11" ht="13.5">
      <c r="A183" s="33" t="s">
        <v>26</v>
      </c>
      <c r="B183" s="15" t="s">
        <v>22</v>
      </c>
      <c r="C183" s="15" t="s">
        <v>22</v>
      </c>
      <c r="D183" s="39" t="s">
        <v>22</v>
      </c>
      <c r="E183" s="39" t="s">
        <v>22</v>
      </c>
      <c r="F183" s="39" t="s">
        <v>22</v>
      </c>
      <c r="G183" s="39" t="s">
        <v>22</v>
      </c>
      <c r="H183" s="39" t="s">
        <v>22</v>
      </c>
      <c r="I183" s="39" t="s">
        <v>22</v>
      </c>
      <c r="J183" s="39" t="s">
        <v>22</v>
      </c>
      <c r="K183" s="39" t="s">
        <v>22</v>
      </c>
    </row>
    <row r="184" spans="1:11" ht="156">
      <c r="A184" s="9" t="s">
        <v>48</v>
      </c>
      <c r="B184" s="15" t="s">
        <v>24</v>
      </c>
      <c r="C184" s="15" t="s">
        <v>22</v>
      </c>
      <c r="D184" s="39" t="s">
        <v>24</v>
      </c>
      <c r="E184" s="39" t="s">
        <v>22</v>
      </c>
      <c r="F184" s="39" t="s">
        <v>22</v>
      </c>
      <c r="G184" s="39" t="s">
        <v>22</v>
      </c>
      <c r="H184" s="39" t="s">
        <v>22</v>
      </c>
      <c r="I184" s="39" t="s">
        <v>22</v>
      </c>
      <c r="J184" s="39" t="s">
        <v>24</v>
      </c>
      <c r="K184" s="39" t="s">
        <v>22</v>
      </c>
    </row>
    <row r="185" spans="11:16" ht="13.5" customHeight="1">
      <c r="K185" s="40"/>
      <c r="L185" s="40"/>
      <c r="M185" s="40"/>
      <c r="N185" s="40"/>
      <c r="O185" s="40"/>
      <c r="P185" s="40"/>
    </row>
    <row r="186" ht="3" customHeight="1"/>
    <row r="187" spans="1:16" ht="23.25" customHeight="1">
      <c r="A187" s="52" t="s">
        <v>49</v>
      </c>
      <c r="B187" s="52"/>
      <c r="C187" s="52"/>
      <c r="D187" s="52"/>
      <c r="E187" s="52"/>
      <c r="F187" s="52"/>
      <c r="G187" s="52"/>
      <c r="H187" s="40"/>
      <c r="I187" s="40"/>
      <c r="J187" s="40"/>
      <c r="K187" s="68"/>
      <c r="L187" s="68"/>
      <c r="M187" s="68"/>
      <c r="N187" s="68"/>
      <c r="O187" s="68"/>
      <c r="P187" s="68"/>
    </row>
    <row r="188" spans="3:16" ht="13.5" customHeight="1"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3.5" customHeight="1">
      <c r="A189" s="51" t="s">
        <v>96</v>
      </c>
      <c r="B189" s="51" t="s">
        <v>50</v>
      </c>
      <c r="C189" s="51" t="s">
        <v>16</v>
      </c>
      <c r="D189" s="51"/>
      <c r="E189" s="51"/>
      <c r="F189" s="51"/>
      <c r="G189" s="51" t="s">
        <v>51</v>
      </c>
      <c r="H189" s="51"/>
      <c r="I189" s="51"/>
      <c r="J189" s="51"/>
      <c r="K189" s="51" t="s">
        <v>52</v>
      </c>
      <c r="L189" s="51"/>
      <c r="M189" s="51" t="s">
        <v>52</v>
      </c>
      <c r="N189" s="51"/>
      <c r="O189" s="51" t="s">
        <v>52</v>
      </c>
      <c r="P189" s="51"/>
    </row>
    <row r="190" spans="1:16" ht="13.5" customHeight="1">
      <c r="A190" s="51"/>
      <c r="B190" s="51"/>
      <c r="C190" s="51" t="s">
        <v>19</v>
      </c>
      <c r="D190" s="51"/>
      <c r="E190" s="51" t="s">
        <v>20</v>
      </c>
      <c r="F190" s="51"/>
      <c r="G190" s="51" t="s">
        <v>19</v>
      </c>
      <c r="H190" s="51"/>
      <c r="I190" s="51" t="s">
        <v>20</v>
      </c>
      <c r="J190" s="51"/>
      <c r="K190" s="51" t="s">
        <v>19</v>
      </c>
      <c r="L190" s="51" t="s">
        <v>20</v>
      </c>
      <c r="M190" s="51" t="s">
        <v>19</v>
      </c>
      <c r="N190" s="51" t="s">
        <v>20</v>
      </c>
      <c r="O190" s="51" t="s">
        <v>19</v>
      </c>
      <c r="P190" s="51" t="s">
        <v>20</v>
      </c>
    </row>
    <row r="191" spans="1:16" ht="27">
      <c r="A191" s="51"/>
      <c r="B191" s="51"/>
      <c r="C191" s="39" t="s">
        <v>99</v>
      </c>
      <c r="D191" s="39" t="s">
        <v>100</v>
      </c>
      <c r="E191" s="39" t="s">
        <v>99</v>
      </c>
      <c r="F191" s="39" t="s">
        <v>100</v>
      </c>
      <c r="G191" s="39" t="s">
        <v>99</v>
      </c>
      <c r="H191" s="39" t="s">
        <v>100</v>
      </c>
      <c r="I191" s="39" t="s">
        <v>99</v>
      </c>
      <c r="J191" s="39" t="s">
        <v>100</v>
      </c>
      <c r="K191" s="51"/>
      <c r="L191" s="51"/>
      <c r="M191" s="51"/>
      <c r="N191" s="51"/>
      <c r="O191" s="51"/>
      <c r="P191" s="51"/>
    </row>
    <row r="192" spans="1:16" ht="13.5">
      <c r="A192" s="15">
        <v>1</v>
      </c>
      <c r="B192" s="15">
        <v>2</v>
      </c>
      <c r="C192" s="39">
        <v>3</v>
      </c>
      <c r="D192" s="39">
        <v>4</v>
      </c>
      <c r="E192" s="39">
        <v>5</v>
      </c>
      <c r="F192" s="39">
        <v>6</v>
      </c>
      <c r="G192" s="39">
        <v>7</v>
      </c>
      <c r="H192" s="39">
        <v>8</v>
      </c>
      <c r="I192" s="39">
        <v>9</v>
      </c>
      <c r="J192" s="39">
        <v>10</v>
      </c>
      <c r="K192" s="39">
        <v>11</v>
      </c>
      <c r="L192" s="39">
        <v>12</v>
      </c>
      <c r="M192" s="39">
        <v>13</v>
      </c>
      <c r="N192" s="39">
        <v>14</v>
      </c>
      <c r="O192" s="39">
        <v>15</v>
      </c>
      <c r="P192" s="39">
        <v>16</v>
      </c>
    </row>
    <row r="193" spans="1:16" ht="13.5">
      <c r="A193" s="15" t="s">
        <v>22</v>
      </c>
      <c r="B193" s="8" t="s">
        <v>22</v>
      </c>
      <c r="C193" s="8" t="s">
        <v>22</v>
      </c>
      <c r="D193" s="8" t="s">
        <v>22</v>
      </c>
      <c r="E193" s="8" t="s">
        <v>22</v>
      </c>
      <c r="F193" s="8" t="s">
        <v>22</v>
      </c>
      <c r="G193" s="8" t="s">
        <v>22</v>
      </c>
      <c r="H193" s="8" t="s">
        <v>22</v>
      </c>
      <c r="I193" s="8" t="s">
        <v>22</v>
      </c>
      <c r="J193" s="8" t="s">
        <v>22</v>
      </c>
      <c r="K193" s="8" t="s">
        <v>22</v>
      </c>
      <c r="L193" s="8" t="s">
        <v>22</v>
      </c>
      <c r="M193" s="8" t="s">
        <v>22</v>
      </c>
      <c r="N193" s="8" t="s">
        <v>22</v>
      </c>
      <c r="O193" s="8" t="s">
        <v>22</v>
      </c>
      <c r="P193" s="8" t="s">
        <v>22</v>
      </c>
    </row>
    <row r="194" spans="1:16" ht="13.5">
      <c r="A194" s="15" t="s">
        <v>22</v>
      </c>
      <c r="B194" s="15" t="s">
        <v>26</v>
      </c>
      <c r="C194" s="39" t="s">
        <v>22</v>
      </c>
      <c r="D194" s="39" t="s">
        <v>22</v>
      </c>
      <c r="E194" s="39" t="s">
        <v>22</v>
      </c>
      <c r="F194" s="39" t="s">
        <v>22</v>
      </c>
      <c r="G194" s="39" t="s">
        <v>22</v>
      </c>
      <c r="H194" s="39" t="s">
        <v>22</v>
      </c>
      <c r="I194" s="39" t="s">
        <v>22</v>
      </c>
      <c r="J194" s="39" t="s">
        <v>22</v>
      </c>
      <c r="K194" s="39" t="s">
        <v>22</v>
      </c>
      <c r="L194" s="39" t="s">
        <v>22</v>
      </c>
      <c r="M194" s="39" t="s">
        <v>22</v>
      </c>
      <c r="N194" s="39" t="s">
        <v>22</v>
      </c>
      <c r="O194" s="39" t="s">
        <v>22</v>
      </c>
      <c r="P194" s="39" t="s">
        <v>22</v>
      </c>
    </row>
    <row r="195" spans="1:16" ht="41.25">
      <c r="A195" s="15" t="s">
        <v>22</v>
      </c>
      <c r="B195" s="15" t="s">
        <v>53</v>
      </c>
      <c r="C195" s="39" t="s">
        <v>24</v>
      </c>
      <c r="D195" s="39" t="s">
        <v>24</v>
      </c>
      <c r="E195" s="39" t="s">
        <v>22</v>
      </c>
      <c r="F195" s="39" t="s">
        <v>22</v>
      </c>
      <c r="G195" s="39" t="s">
        <v>24</v>
      </c>
      <c r="H195" s="39" t="s">
        <v>24</v>
      </c>
      <c r="I195" s="39" t="s">
        <v>22</v>
      </c>
      <c r="J195" s="39" t="s">
        <v>22</v>
      </c>
      <c r="K195" s="39" t="s">
        <v>24</v>
      </c>
      <c r="L195" s="39" t="s">
        <v>22</v>
      </c>
      <c r="M195" s="39" t="s">
        <v>24</v>
      </c>
      <c r="N195" s="39" t="s">
        <v>22</v>
      </c>
      <c r="O195" s="39" t="s">
        <v>24</v>
      </c>
      <c r="P195" s="39" t="s">
        <v>22</v>
      </c>
    </row>
    <row r="196" spans="11:12" ht="13.5" customHeight="1">
      <c r="K196" s="37"/>
      <c r="L196" s="37"/>
    </row>
    <row r="197" spans="11:12" ht="13.5" customHeight="1">
      <c r="K197" s="37"/>
      <c r="L197" s="37"/>
    </row>
    <row r="198" spans="1:12" ht="29.25" customHeight="1">
      <c r="A198" s="52" t="s">
        <v>122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38"/>
    </row>
    <row r="199" spans="1:12" ht="19.5" customHeight="1">
      <c r="A199" s="52" t="s">
        <v>189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41"/>
      <c r="L199" s="41"/>
    </row>
    <row r="200" spans="1:10" ht="13.5">
      <c r="A200" s="38" t="s">
        <v>13</v>
      </c>
      <c r="B200" s="38"/>
      <c r="C200" s="38"/>
      <c r="D200" s="38"/>
      <c r="E200" s="38"/>
      <c r="F200" s="38"/>
      <c r="G200" s="38"/>
      <c r="H200" s="38"/>
      <c r="I200" s="38"/>
      <c r="J200" s="38"/>
    </row>
    <row r="201" spans="1:12" ht="7.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9"/>
      <c r="L201" s="49"/>
    </row>
    <row r="202" spans="11:12" ht="13.5">
      <c r="K202" s="49"/>
      <c r="L202" s="49"/>
    </row>
    <row r="203" spans="1:12" ht="27" customHeight="1">
      <c r="A203" s="51" t="s">
        <v>37</v>
      </c>
      <c r="B203" s="51" t="s">
        <v>54</v>
      </c>
      <c r="C203" s="51" t="s">
        <v>55</v>
      </c>
      <c r="D203" s="51" t="s">
        <v>142</v>
      </c>
      <c r="E203" s="51"/>
      <c r="F203" s="51"/>
      <c r="G203" s="51" t="s">
        <v>143</v>
      </c>
      <c r="H203" s="51"/>
      <c r="I203" s="51"/>
      <c r="J203" s="51" t="s">
        <v>144</v>
      </c>
      <c r="K203" s="51"/>
      <c r="L203" s="51"/>
    </row>
    <row r="204" spans="1:12" ht="27">
      <c r="A204" s="51"/>
      <c r="B204" s="51"/>
      <c r="C204" s="51"/>
      <c r="D204" s="39" t="s">
        <v>19</v>
      </c>
      <c r="E204" s="39" t="s">
        <v>20</v>
      </c>
      <c r="F204" s="39" t="s">
        <v>101</v>
      </c>
      <c r="G204" s="39" t="s">
        <v>19</v>
      </c>
      <c r="H204" s="39" t="s">
        <v>20</v>
      </c>
      <c r="I204" s="39" t="s">
        <v>89</v>
      </c>
      <c r="J204" s="39" t="s">
        <v>19</v>
      </c>
      <c r="K204" s="39" t="s">
        <v>20</v>
      </c>
      <c r="L204" s="39" t="s">
        <v>102</v>
      </c>
    </row>
    <row r="205" spans="1:12" ht="13.5">
      <c r="A205" s="15">
        <v>1</v>
      </c>
      <c r="B205" s="15">
        <v>2</v>
      </c>
      <c r="C205" s="15">
        <v>3</v>
      </c>
      <c r="D205" s="39">
        <v>4</v>
      </c>
      <c r="E205" s="39">
        <v>5</v>
      </c>
      <c r="F205" s="39">
        <v>6</v>
      </c>
      <c r="G205" s="39">
        <v>7</v>
      </c>
      <c r="H205" s="39">
        <v>8</v>
      </c>
      <c r="I205" s="39">
        <v>9</v>
      </c>
      <c r="J205" s="39">
        <v>10</v>
      </c>
      <c r="K205" s="39">
        <v>11</v>
      </c>
      <c r="L205" s="39">
        <v>12</v>
      </c>
    </row>
    <row r="206" spans="1:12" ht="13.5">
      <c r="A206" s="15" t="s">
        <v>22</v>
      </c>
      <c r="B206" s="34"/>
      <c r="C206" s="34"/>
      <c r="D206" s="8" t="s">
        <v>22</v>
      </c>
      <c r="E206" s="8" t="s">
        <v>22</v>
      </c>
      <c r="F206" s="8" t="s">
        <v>22</v>
      </c>
      <c r="G206" s="8" t="s">
        <v>22</v>
      </c>
      <c r="H206" s="8" t="s">
        <v>22</v>
      </c>
      <c r="I206" s="8" t="s">
        <v>22</v>
      </c>
      <c r="J206" s="8" t="s">
        <v>22</v>
      </c>
      <c r="K206" s="8" t="s">
        <v>22</v>
      </c>
      <c r="L206" s="8" t="s">
        <v>22</v>
      </c>
    </row>
    <row r="207" spans="1:12" ht="13.5">
      <c r="A207" s="15" t="s">
        <v>22</v>
      </c>
      <c r="B207" s="15" t="s">
        <v>26</v>
      </c>
      <c r="C207" s="8" t="s">
        <v>22</v>
      </c>
      <c r="D207" s="8" t="s">
        <v>22</v>
      </c>
      <c r="E207" s="8" t="s">
        <v>22</v>
      </c>
      <c r="F207" s="8" t="s">
        <v>22</v>
      </c>
      <c r="G207" s="8" t="s">
        <v>22</v>
      </c>
      <c r="H207" s="8" t="s">
        <v>22</v>
      </c>
      <c r="I207" s="8" t="s">
        <v>22</v>
      </c>
      <c r="J207" s="8" t="s">
        <v>22</v>
      </c>
      <c r="K207" s="8" t="s">
        <v>22</v>
      </c>
      <c r="L207" s="8" t="s">
        <v>22</v>
      </c>
    </row>
    <row r="209" spans="1:9" ht="13.5">
      <c r="A209" s="52" t="s">
        <v>199</v>
      </c>
      <c r="B209" s="52"/>
      <c r="C209" s="52"/>
      <c r="D209" s="52"/>
      <c r="E209" s="52"/>
      <c r="F209" s="52"/>
      <c r="G209" s="52"/>
      <c r="H209" s="52"/>
      <c r="I209" s="52"/>
    </row>
    <row r="210" ht="21.75" customHeight="1">
      <c r="A210" s="16" t="s">
        <v>13</v>
      </c>
    </row>
    <row r="211" ht="33" customHeight="1"/>
    <row r="212" spans="1:9" ht="13.5">
      <c r="A212" s="51" t="s">
        <v>96</v>
      </c>
      <c r="B212" s="51" t="s">
        <v>54</v>
      </c>
      <c r="C212" s="51" t="s">
        <v>55</v>
      </c>
      <c r="D212" s="51" t="s">
        <v>146</v>
      </c>
      <c r="E212" s="51"/>
      <c r="F212" s="51"/>
      <c r="G212" s="51" t="s">
        <v>147</v>
      </c>
      <c r="H212" s="51"/>
      <c r="I212" s="51"/>
    </row>
    <row r="213" spans="1:9" ht="27">
      <c r="A213" s="51"/>
      <c r="B213" s="51"/>
      <c r="C213" s="51"/>
      <c r="D213" s="15" t="s">
        <v>19</v>
      </c>
      <c r="E213" s="15" t="s">
        <v>20</v>
      </c>
      <c r="F213" s="15" t="s">
        <v>101</v>
      </c>
      <c r="G213" s="15" t="s">
        <v>19</v>
      </c>
      <c r="H213" s="15" t="s">
        <v>20</v>
      </c>
      <c r="I213" s="15" t="s">
        <v>89</v>
      </c>
    </row>
    <row r="214" spans="1:9" ht="13.5">
      <c r="A214" s="15">
        <v>1</v>
      </c>
      <c r="B214" s="15">
        <v>2</v>
      </c>
      <c r="C214" s="15">
        <v>3</v>
      </c>
      <c r="D214" s="15">
        <v>4</v>
      </c>
      <c r="E214" s="15">
        <v>5</v>
      </c>
      <c r="F214" s="15">
        <v>6</v>
      </c>
      <c r="G214" s="15">
        <v>7</v>
      </c>
      <c r="H214" s="15">
        <v>8</v>
      </c>
      <c r="I214" s="15">
        <v>9</v>
      </c>
    </row>
    <row r="215" spans="1:9" ht="13.5">
      <c r="A215" s="15" t="s">
        <v>22</v>
      </c>
      <c r="B215" s="34"/>
      <c r="C215" s="34"/>
      <c r="D215" s="8"/>
      <c r="E215" s="8" t="s">
        <v>22</v>
      </c>
      <c r="F215" s="8"/>
      <c r="G215" s="8"/>
      <c r="H215" s="8" t="s">
        <v>22</v>
      </c>
      <c r="I215" s="8"/>
    </row>
    <row r="216" spans="1:9" ht="13.5">
      <c r="A216" s="15" t="s">
        <v>22</v>
      </c>
      <c r="B216" s="15" t="s">
        <v>26</v>
      </c>
      <c r="C216" s="8" t="s">
        <v>22</v>
      </c>
      <c r="D216" s="8" t="s">
        <v>22</v>
      </c>
      <c r="E216" s="8" t="s">
        <v>22</v>
      </c>
      <c r="F216" s="8" t="s">
        <v>22</v>
      </c>
      <c r="G216" s="8" t="s">
        <v>22</v>
      </c>
      <c r="H216" s="8" t="s">
        <v>22</v>
      </c>
      <c r="I216" s="8" t="s">
        <v>22</v>
      </c>
    </row>
    <row r="217" spans="11:13" ht="13.5" customHeight="1">
      <c r="K217" s="40"/>
      <c r="L217" s="40"/>
      <c r="M217" s="40"/>
    </row>
    <row r="219" spans="1:10" ht="26.25" customHeight="1">
      <c r="A219" s="52" t="s">
        <v>125</v>
      </c>
      <c r="B219" s="52"/>
      <c r="C219" s="52"/>
      <c r="D219" s="52"/>
      <c r="E219" s="52"/>
      <c r="F219" s="52"/>
      <c r="G219" s="52"/>
      <c r="H219" s="52"/>
      <c r="I219" s="52"/>
      <c r="J219" s="52"/>
    </row>
    <row r="220" ht="13.5">
      <c r="A220" s="16" t="s">
        <v>13</v>
      </c>
    </row>
    <row r="221" spans="11:13" ht="6" customHeight="1">
      <c r="K221" s="49"/>
      <c r="L221" s="68"/>
      <c r="M221" s="68"/>
    </row>
    <row r="222" spans="11:13" ht="5.25" customHeight="1">
      <c r="K222" s="49"/>
      <c r="L222" s="49"/>
      <c r="M222" s="49"/>
    </row>
    <row r="223" spans="1:13" ht="27" customHeight="1">
      <c r="A223" s="69" t="s">
        <v>104</v>
      </c>
      <c r="B223" s="69" t="s">
        <v>103</v>
      </c>
      <c r="C223" s="51" t="s">
        <v>56</v>
      </c>
      <c r="D223" s="51" t="s">
        <v>16</v>
      </c>
      <c r="E223" s="51"/>
      <c r="F223" s="51" t="s">
        <v>17</v>
      </c>
      <c r="G223" s="51"/>
      <c r="H223" s="51" t="s">
        <v>18</v>
      </c>
      <c r="I223" s="51"/>
      <c r="J223" s="51" t="s">
        <v>27</v>
      </c>
      <c r="K223" s="51"/>
      <c r="L223" s="51" t="s">
        <v>27</v>
      </c>
      <c r="M223" s="51"/>
    </row>
    <row r="224" spans="1:13" ht="110.25">
      <c r="A224" s="70"/>
      <c r="B224" s="70"/>
      <c r="C224" s="51"/>
      <c r="D224" s="39" t="s">
        <v>58</v>
      </c>
      <c r="E224" s="39" t="s">
        <v>57</v>
      </c>
      <c r="F224" s="39" t="s">
        <v>58</v>
      </c>
      <c r="G224" s="39" t="s">
        <v>57</v>
      </c>
      <c r="H224" s="39" t="s">
        <v>58</v>
      </c>
      <c r="I224" s="39" t="s">
        <v>57</v>
      </c>
      <c r="J224" s="39" t="s">
        <v>58</v>
      </c>
      <c r="K224" s="39" t="s">
        <v>57</v>
      </c>
      <c r="L224" s="39" t="s">
        <v>58</v>
      </c>
      <c r="M224" s="39" t="s">
        <v>57</v>
      </c>
    </row>
    <row r="225" spans="1:13" ht="13.5">
      <c r="A225" s="15">
        <v>1</v>
      </c>
      <c r="B225" s="15">
        <v>2</v>
      </c>
      <c r="C225" s="15">
        <v>3</v>
      </c>
      <c r="D225" s="39">
        <v>4</v>
      </c>
      <c r="E225" s="39">
        <v>5</v>
      </c>
      <c r="F225" s="39">
        <v>6</v>
      </c>
      <c r="G225" s="39">
        <v>7</v>
      </c>
      <c r="H225" s="39">
        <v>8</v>
      </c>
      <c r="I225" s="39">
        <v>9</v>
      </c>
      <c r="J225" s="39">
        <v>10</v>
      </c>
      <c r="K225" s="39">
        <v>11</v>
      </c>
      <c r="L225" s="39">
        <v>12</v>
      </c>
      <c r="M225" s="39">
        <v>13</v>
      </c>
    </row>
    <row r="226" spans="1:13" ht="13.5">
      <c r="A226" s="15" t="s">
        <v>22</v>
      </c>
      <c r="B226" s="15" t="s">
        <v>22</v>
      </c>
      <c r="C226" s="15" t="s">
        <v>22</v>
      </c>
      <c r="D226" s="39" t="s">
        <v>22</v>
      </c>
      <c r="E226" s="39" t="s">
        <v>22</v>
      </c>
      <c r="F226" s="39" t="s">
        <v>22</v>
      </c>
      <c r="G226" s="39" t="s">
        <v>22</v>
      </c>
      <c r="H226" s="39" t="s">
        <v>22</v>
      </c>
      <c r="I226" s="39" t="s">
        <v>22</v>
      </c>
      <c r="J226" s="39" t="s">
        <v>22</v>
      </c>
      <c r="K226" s="39" t="s">
        <v>22</v>
      </c>
      <c r="L226" s="39" t="s">
        <v>22</v>
      </c>
      <c r="M226" s="39" t="s">
        <v>22</v>
      </c>
    </row>
    <row r="227" spans="1:13" ht="8.25" customHeight="1">
      <c r="A227" s="15" t="s">
        <v>22</v>
      </c>
      <c r="B227" s="15" t="s">
        <v>22</v>
      </c>
      <c r="C227" s="15" t="s">
        <v>22</v>
      </c>
      <c r="D227" s="39" t="s">
        <v>22</v>
      </c>
      <c r="E227" s="39" t="s">
        <v>22</v>
      </c>
      <c r="F227" s="39" t="s">
        <v>22</v>
      </c>
      <c r="G227" s="39" t="s">
        <v>22</v>
      </c>
      <c r="H227" s="39" t="s">
        <v>22</v>
      </c>
      <c r="I227" s="39" t="s">
        <v>22</v>
      </c>
      <c r="J227" s="39" t="s">
        <v>22</v>
      </c>
      <c r="K227" s="39" t="s">
        <v>22</v>
      </c>
      <c r="L227" s="39" t="s">
        <v>22</v>
      </c>
      <c r="M227" s="39" t="s">
        <v>22</v>
      </c>
    </row>
    <row r="228" ht="20.25" customHeight="1"/>
    <row r="230" spans="1:10" ht="61.5" customHeight="1">
      <c r="A230" s="65" t="s">
        <v>218</v>
      </c>
      <c r="B230" s="65"/>
      <c r="C230" s="65"/>
      <c r="D230" s="65"/>
      <c r="E230" s="65"/>
      <c r="F230" s="65"/>
      <c r="G230" s="65"/>
      <c r="H230" s="65"/>
      <c r="I230" s="65"/>
      <c r="J230" s="65"/>
    </row>
    <row r="231" spans="1:10" ht="40.5" customHeight="1">
      <c r="A231" s="65" t="s">
        <v>192</v>
      </c>
      <c r="B231" s="65"/>
      <c r="C231" s="65"/>
      <c r="D231" s="65"/>
      <c r="E231" s="65"/>
      <c r="F231" s="65"/>
      <c r="G231" s="65"/>
      <c r="H231" s="65"/>
      <c r="I231" s="65"/>
      <c r="J231" s="65"/>
    </row>
    <row r="232" spans="1:10" ht="40.5" customHeight="1">
      <c r="A232" s="65" t="s">
        <v>193</v>
      </c>
      <c r="B232" s="65"/>
      <c r="C232" s="65"/>
      <c r="D232" s="65"/>
      <c r="E232" s="65"/>
      <c r="F232" s="65"/>
      <c r="G232" s="65"/>
      <c r="H232" s="65"/>
      <c r="I232" s="65"/>
      <c r="J232" s="65"/>
    </row>
    <row r="233" ht="13.5">
      <c r="A233" s="16" t="s">
        <v>13</v>
      </c>
    </row>
    <row r="234" ht="9" customHeight="1"/>
    <row r="236" spans="1:10" ht="13.5">
      <c r="A236" s="51" t="s">
        <v>62</v>
      </c>
      <c r="B236" s="51" t="s">
        <v>15</v>
      </c>
      <c r="C236" s="51" t="s">
        <v>63</v>
      </c>
      <c r="D236" s="51" t="s">
        <v>105</v>
      </c>
      <c r="E236" s="51" t="s">
        <v>64</v>
      </c>
      <c r="F236" s="51" t="s">
        <v>65</v>
      </c>
      <c r="G236" s="51" t="s">
        <v>106</v>
      </c>
      <c r="H236" s="51" t="s">
        <v>66</v>
      </c>
      <c r="I236" s="51"/>
      <c r="J236" s="51" t="s">
        <v>107</v>
      </c>
    </row>
    <row r="237" spans="1:10" ht="27">
      <c r="A237" s="51"/>
      <c r="B237" s="51"/>
      <c r="C237" s="51"/>
      <c r="D237" s="51"/>
      <c r="E237" s="51"/>
      <c r="F237" s="51"/>
      <c r="G237" s="51"/>
      <c r="H237" s="15" t="s">
        <v>67</v>
      </c>
      <c r="I237" s="15" t="s">
        <v>68</v>
      </c>
      <c r="J237" s="51"/>
    </row>
    <row r="238" spans="1:10" ht="13.5">
      <c r="A238" s="15">
        <v>1</v>
      </c>
      <c r="B238" s="15">
        <v>2</v>
      </c>
      <c r="C238" s="15">
        <v>3</v>
      </c>
      <c r="D238" s="15">
        <v>4</v>
      </c>
      <c r="E238" s="15">
        <v>5</v>
      </c>
      <c r="F238" s="15">
        <v>6</v>
      </c>
      <c r="G238" s="15">
        <v>7</v>
      </c>
      <c r="H238" s="15">
        <v>8</v>
      </c>
      <c r="I238" s="15">
        <v>9</v>
      </c>
      <c r="J238" s="15">
        <v>10</v>
      </c>
    </row>
    <row r="239" spans="1:10" ht="13.5">
      <c r="A239" s="15" t="s">
        <v>22</v>
      </c>
      <c r="B239" s="15" t="s">
        <v>22</v>
      </c>
      <c r="C239" s="15" t="s">
        <v>22</v>
      </c>
      <c r="D239" s="15" t="s">
        <v>22</v>
      </c>
      <c r="E239" s="15" t="s">
        <v>22</v>
      </c>
      <c r="F239" s="15" t="s">
        <v>22</v>
      </c>
      <c r="G239" s="15" t="s">
        <v>22</v>
      </c>
      <c r="H239" s="15" t="s">
        <v>22</v>
      </c>
      <c r="I239" s="15" t="s">
        <v>22</v>
      </c>
      <c r="J239" s="15" t="s">
        <v>22</v>
      </c>
    </row>
    <row r="240" spans="1:10" ht="13.5">
      <c r="A240" s="15" t="s">
        <v>22</v>
      </c>
      <c r="B240" s="15" t="s">
        <v>22</v>
      </c>
      <c r="C240" s="15" t="s">
        <v>22</v>
      </c>
      <c r="D240" s="15" t="s">
        <v>22</v>
      </c>
      <c r="E240" s="15" t="s">
        <v>22</v>
      </c>
      <c r="F240" s="15" t="s">
        <v>22</v>
      </c>
      <c r="G240" s="15" t="s">
        <v>22</v>
      </c>
      <c r="H240" s="15" t="s">
        <v>22</v>
      </c>
      <c r="I240" s="15" t="s">
        <v>22</v>
      </c>
      <c r="J240" s="15" t="s">
        <v>22</v>
      </c>
    </row>
    <row r="241" spans="1:10" ht="13.5">
      <c r="A241" s="15" t="s">
        <v>22</v>
      </c>
      <c r="B241" s="15" t="s">
        <v>26</v>
      </c>
      <c r="C241" s="15" t="s">
        <v>22</v>
      </c>
      <c r="D241" s="15" t="s">
        <v>22</v>
      </c>
      <c r="E241" s="15" t="s">
        <v>22</v>
      </c>
      <c r="F241" s="15" t="s">
        <v>22</v>
      </c>
      <c r="G241" s="15" t="s">
        <v>22</v>
      </c>
      <c r="H241" s="15" t="s">
        <v>22</v>
      </c>
      <c r="I241" s="15" t="s">
        <v>22</v>
      </c>
      <c r="J241" s="15" t="s">
        <v>22</v>
      </c>
    </row>
    <row r="242" spans="11:12" ht="13.5" customHeight="1">
      <c r="K242" s="40"/>
      <c r="L242" s="40"/>
    </row>
    <row r="244" spans="1:10" ht="24" customHeight="1">
      <c r="A244" s="52" t="s">
        <v>194</v>
      </c>
      <c r="B244" s="52"/>
      <c r="C244" s="52"/>
      <c r="D244" s="52"/>
      <c r="E244" s="52"/>
      <c r="F244" s="52"/>
      <c r="G244" s="52"/>
      <c r="H244" s="52"/>
      <c r="I244" s="52"/>
      <c r="J244" s="52"/>
    </row>
    <row r="245" ht="10.5" customHeight="1">
      <c r="A245" s="16" t="s">
        <v>13</v>
      </c>
    </row>
    <row r="246" spans="11:12" ht="15" customHeight="1">
      <c r="K246" s="49"/>
      <c r="L246" s="49"/>
    </row>
    <row r="247" spans="3:12" ht="0" customHeight="1" hidden="1">
      <c r="C247" s="51" t="s">
        <v>52</v>
      </c>
      <c r="D247" s="51"/>
      <c r="E247" s="51"/>
      <c r="F247" s="51"/>
      <c r="G247" s="51"/>
      <c r="H247" s="51" t="s">
        <v>52</v>
      </c>
      <c r="I247" s="51"/>
      <c r="J247" s="51"/>
      <c r="K247" s="51"/>
      <c r="L247" s="51"/>
    </row>
    <row r="248" spans="1:12" ht="13.5">
      <c r="A248" s="51" t="s">
        <v>62</v>
      </c>
      <c r="B248" s="51" t="s">
        <v>15</v>
      </c>
      <c r="C248" s="51" t="s">
        <v>70</v>
      </c>
      <c r="D248" s="51" t="s">
        <v>71</v>
      </c>
      <c r="E248" s="51" t="s">
        <v>72</v>
      </c>
      <c r="F248" s="51"/>
      <c r="G248" s="51" t="s">
        <v>108</v>
      </c>
      <c r="H248" s="51" t="s">
        <v>73</v>
      </c>
      <c r="I248" s="51" t="s">
        <v>109</v>
      </c>
      <c r="J248" s="51" t="s">
        <v>72</v>
      </c>
      <c r="K248" s="51"/>
      <c r="L248" s="51" t="s">
        <v>110</v>
      </c>
    </row>
    <row r="249" spans="1:12" ht="110.25" customHeight="1">
      <c r="A249" s="51"/>
      <c r="B249" s="51"/>
      <c r="C249" s="51"/>
      <c r="D249" s="51"/>
      <c r="E249" s="39" t="s">
        <v>67</v>
      </c>
      <c r="F249" s="39" t="s">
        <v>68</v>
      </c>
      <c r="G249" s="51"/>
      <c r="H249" s="51"/>
      <c r="I249" s="51"/>
      <c r="J249" s="39" t="s">
        <v>67</v>
      </c>
      <c r="K249" s="39" t="s">
        <v>68</v>
      </c>
      <c r="L249" s="51"/>
    </row>
    <row r="250" spans="1:12" ht="13.5">
      <c r="A250" s="51"/>
      <c r="B250" s="51"/>
      <c r="C250" s="39">
        <v>3</v>
      </c>
      <c r="D250" s="39">
        <v>4</v>
      </c>
      <c r="E250" s="39">
        <v>5</v>
      </c>
      <c r="F250" s="39">
        <v>6</v>
      </c>
      <c r="G250" s="39">
        <v>7</v>
      </c>
      <c r="H250" s="39">
        <v>8</v>
      </c>
      <c r="I250" s="39">
        <v>9</v>
      </c>
      <c r="J250" s="39">
        <v>10</v>
      </c>
      <c r="K250" s="39">
        <v>11</v>
      </c>
      <c r="L250" s="39">
        <v>12</v>
      </c>
    </row>
    <row r="251" spans="1:12" ht="13.5">
      <c r="A251" s="15">
        <v>1</v>
      </c>
      <c r="B251" s="15">
        <v>2</v>
      </c>
      <c r="C251" s="39" t="s">
        <v>22</v>
      </c>
      <c r="D251" s="39" t="s">
        <v>22</v>
      </c>
      <c r="E251" s="39" t="s">
        <v>22</v>
      </c>
      <c r="F251" s="39" t="s">
        <v>22</v>
      </c>
      <c r="G251" s="39" t="s">
        <v>22</v>
      </c>
      <c r="H251" s="39" t="s">
        <v>22</v>
      </c>
      <c r="I251" s="39" t="s">
        <v>22</v>
      </c>
      <c r="J251" s="39" t="s">
        <v>22</v>
      </c>
      <c r="K251" s="39" t="s">
        <v>22</v>
      </c>
      <c r="L251" s="39" t="s">
        <v>22</v>
      </c>
    </row>
    <row r="252" spans="1:12" ht="13.5">
      <c r="A252" s="15" t="s">
        <v>22</v>
      </c>
      <c r="B252" s="15" t="s">
        <v>22</v>
      </c>
      <c r="C252" s="39" t="s">
        <v>22</v>
      </c>
      <c r="D252" s="39" t="s">
        <v>22</v>
      </c>
      <c r="E252" s="39" t="s">
        <v>22</v>
      </c>
      <c r="F252" s="39" t="s">
        <v>22</v>
      </c>
      <c r="G252" s="39" t="s">
        <v>22</v>
      </c>
      <c r="H252" s="39" t="s">
        <v>22</v>
      </c>
      <c r="I252" s="39" t="s">
        <v>22</v>
      </c>
      <c r="J252" s="39" t="s">
        <v>22</v>
      </c>
      <c r="K252" s="39" t="s">
        <v>22</v>
      </c>
      <c r="L252" s="39" t="s">
        <v>22</v>
      </c>
    </row>
    <row r="253" spans="1:12" ht="13.5">
      <c r="A253" s="15" t="s">
        <v>22</v>
      </c>
      <c r="B253" s="15" t="s">
        <v>22</v>
      </c>
      <c r="C253" s="39" t="s">
        <v>22</v>
      </c>
      <c r="D253" s="39" t="s">
        <v>22</v>
      </c>
      <c r="E253" s="39" t="s">
        <v>22</v>
      </c>
      <c r="F253" s="39" t="s">
        <v>22</v>
      </c>
      <c r="G253" s="39" t="s">
        <v>22</v>
      </c>
      <c r="H253" s="39" t="s">
        <v>22</v>
      </c>
      <c r="I253" s="39" t="s">
        <v>22</v>
      </c>
      <c r="J253" s="39" t="s">
        <v>22</v>
      </c>
      <c r="K253" s="39" t="s">
        <v>22</v>
      </c>
      <c r="L253" s="39" t="s">
        <v>22</v>
      </c>
    </row>
    <row r="254" spans="1:12" ht="13.5">
      <c r="A254" s="15" t="s">
        <v>22</v>
      </c>
      <c r="B254" s="15" t="s">
        <v>26</v>
      </c>
      <c r="C254" s="15" t="s">
        <v>22</v>
      </c>
      <c r="D254" s="15" t="s">
        <v>22</v>
      </c>
      <c r="E254" s="15" t="s">
        <v>22</v>
      </c>
      <c r="F254" s="15" t="s">
        <v>22</v>
      </c>
      <c r="G254" s="15" t="s">
        <v>22</v>
      </c>
      <c r="H254" s="15" t="s">
        <v>22</v>
      </c>
      <c r="I254" s="15" t="s">
        <v>22</v>
      </c>
      <c r="J254" s="15" t="s">
        <v>22</v>
      </c>
      <c r="K254" s="50"/>
      <c r="L254" s="50"/>
    </row>
    <row r="257" spans="1:9" ht="13.5">
      <c r="A257" s="52" t="s">
        <v>195</v>
      </c>
      <c r="B257" s="52"/>
      <c r="C257" s="52"/>
      <c r="D257" s="52"/>
      <c r="E257" s="52"/>
      <c r="F257" s="52"/>
      <c r="G257" s="52"/>
      <c r="H257" s="52"/>
      <c r="I257" s="52"/>
    </row>
    <row r="258" ht="13.5">
      <c r="A258" s="16" t="s">
        <v>13</v>
      </c>
    </row>
    <row r="259" ht="0.75" customHeight="1"/>
    <row r="261" spans="1:9" ht="78.75" customHeight="1">
      <c r="A261" s="15" t="s">
        <v>62</v>
      </c>
      <c r="B261" s="15" t="s">
        <v>15</v>
      </c>
      <c r="C261" s="15" t="s">
        <v>63</v>
      </c>
      <c r="D261" s="15" t="s">
        <v>75</v>
      </c>
      <c r="E261" s="15" t="s">
        <v>76</v>
      </c>
      <c r="F261" s="15" t="s">
        <v>76</v>
      </c>
      <c r="G261" s="15" t="s">
        <v>77</v>
      </c>
      <c r="H261" s="15" t="s">
        <v>78</v>
      </c>
      <c r="I261" s="15" t="s">
        <v>79</v>
      </c>
    </row>
    <row r="262" spans="1:9" ht="19.5" customHeight="1">
      <c r="A262" s="15">
        <v>1</v>
      </c>
      <c r="B262" s="15">
        <v>2</v>
      </c>
      <c r="C262" s="15">
        <v>3</v>
      </c>
      <c r="D262" s="15">
        <v>4</v>
      </c>
      <c r="E262" s="15">
        <v>5</v>
      </c>
      <c r="F262" s="15">
        <v>6</v>
      </c>
      <c r="G262" s="15">
        <v>7</v>
      </c>
      <c r="H262" s="15">
        <v>8</v>
      </c>
      <c r="I262" s="15">
        <v>9</v>
      </c>
    </row>
    <row r="263" spans="1:9" ht="19.5" customHeight="1">
      <c r="A263" s="15" t="s">
        <v>22</v>
      </c>
      <c r="B263" s="15" t="s">
        <v>22</v>
      </c>
      <c r="C263" s="15" t="s">
        <v>22</v>
      </c>
      <c r="D263" s="15" t="s">
        <v>22</v>
      </c>
      <c r="E263" s="15" t="s">
        <v>22</v>
      </c>
      <c r="F263" s="15" t="s">
        <v>22</v>
      </c>
      <c r="G263" s="15" t="s">
        <v>22</v>
      </c>
      <c r="H263" s="15" t="s">
        <v>22</v>
      </c>
      <c r="I263" s="15" t="s">
        <v>22</v>
      </c>
    </row>
    <row r="264" spans="1:9" ht="13.5">
      <c r="A264" s="15" t="s">
        <v>22</v>
      </c>
      <c r="B264" s="15" t="s">
        <v>22</v>
      </c>
      <c r="C264" s="15" t="s">
        <v>22</v>
      </c>
      <c r="D264" s="15" t="s">
        <v>22</v>
      </c>
      <c r="E264" s="15" t="s">
        <v>22</v>
      </c>
      <c r="F264" s="15" t="s">
        <v>22</v>
      </c>
      <c r="G264" s="15" t="s">
        <v>22</v>
      </c>
      <c r="H264" s="15" t="s">
        <v>22</v>
      </c>
      <c r="I264" s="15" t="s">
        <v>22</v>
      </c>
    </row>
    <row r="265" spans="1:9" ht="13.5">
      <c r="A265" s="15" t="s">
        <v>22</v>
      </c>
      <c r="B265" s="15" t="s">
        <v>26</v>
      </c>
      <c r="C265" s="15" t="s">
        <v>22</v>
      </c>
      <c r="D265" s="15" t="s">
        <v>22</v>
      </c>
      <c r="E265" s="15" t="s">
        <v>22</v>
      </c>
      <c r="F265" s="15" t="s">
        <v>22</v>
      </c>
      <c r="G265" s="15" t="s">
        <v>22</v>
      </c>
      <c r="H265" s="15" t="s">
        <v>22</v>
      </c>
      <c r="I265" s="15" t="s">
        <v>22</v>
      </c>
    </row>
    <row r="266" ht="19.5" customHeight="1"/>
    <row r="267" ht="6" customHeight="1"/>
    <row r="268" spans="1:9" ht="13.5">
      <c r="A268" s="72" t="s">
        <v>191</v>
      </c>
      <c r="B268" s="72"/>
      <c r="C268" s="72"/>
      <c r="D268" s="72"/>
      <c r="E268" s="72"/>
      <c r="F268" s="72"/>
      <c r="G268" s="72"/>
      <c r="H268" s="72"/>
      <c r="I268" s="72"/>
    </row>
    <row r="269" spans="1:9" ht="15" customHeight="1">
      <c r="A269" s="65" t="s">
        <v>190</v>
      </c>
      <c r="B269" s="65"/>
      <c r="C269" s="65"/>
      <c r="D269" s="65"/>
      <c r="E269" s="65"/>
      <c r="F269" s="65"/>
      <c r="G269" s="65"/>
      <c r="H269" s="65"/>
      <c r="I269" s="65"/>
    </row>
    <row r="270" ht="19.5" customHeight="1"/>
    <row r="271" spans="1:9" ht="15" customHeight="1">
      <c r="A271" s="52" t="s">
        <v>82</v>
      </c>
      <c r="B271" s="52"/>
      <c r="C271" s="6"/>
      <c r="D271" s="10"/>
      <c r="G271" s="56" t="s">
        <v>196</v>
      </c>
      <c r="H271" s="56"/>
      <c r="I271" s="56"/>
    </row>
    <row r="272" spans="1:9" ht="13.5">
      <c r="A272" s="14"/>
      <c r="B272" s="12"/>
      <c r="D272" s="6" t="s">
        <v>83</v>
      </c>
      <c r="G272" s="71" t="s">
        <v>84</v>
      </c>
      <c r="H272" s="71"/>
      <c r="I272" s="71"/>
    </row>
    <row r="273" spans="1:9" ht="13.5">
      <c r="A273" s="52" t="s">
        <v>85</v>
      </c>
      <c r="B273" s="52"/>
      <c r="C273" s="6"/>
      <c r="D273" s="10"/>
      <c r="G273" s="56" t="s">
        <v>197</v>
      </c>
      <c r="H273" s="56"/>
      <c r="I273" s="56"/>
    </row>
    <row r="274" spans="1:9" ht="13.5">
      <c r="A274" s="13"/>
      <c r="B274" s="6"/>
      <c r="C274" s="6"/>
      <c r="D274" s="6" t="s">
        <v>83</v>
      </c>
      <c r="G274" s="71" t="s">
        <v>84</v>
      </c>
      <c r="H274" s="71"/>
      <c r="I274" s="71"/>
    </row>
  </sheetData>
  <sheetProtection/>
  <mergeCells count="179">
    <mergeCell ref="N190:N191"/>
    <mergeCell ref="F11:G11"/>
    <mergeCell ref="A8:J8"/>
    <mergeCell ref="O10:P10"/>
    <mergeCell ref="L9:M9"/>
    <mergeCell ref="A9:J9"/>
    <mergeCell ref="A10:J10"/>
    <mergeCell ref="L10:M10"/>
    <mergeCell ref="A273:B273"/>
    <mergeCell ref="G274:I274"/>
    <mergeCell ref="A257:I257"/>
    <mergeCell ref="A268:I268"/>
    <mergeCell ref="A269:I269"/>
    <mergeCell ref="A230:J230"/>
    <mergeCell ref="A231:J231"/>
    <mergeCell ref="A271:B271"/>
    <mergeCell ref="G272:I272"/>
    <mergeCell ref="F236:F237"/>
    <mergeCell ref="G236:G237"/>
    <mergeCell ref="H236:I236"/>
    <mergeCell ref="J236:J237"/>
    <mergeCell ref="A248:A250"/>
    <mergeCell ref="H247:L247"/>
    <mergeCell ref="C248:C249"/>
    <mergeCell ref="M190:M191"/>
    <mergeCell ref="B248:B250"/>
    <mergeCell ref="C223:C224"/>
    <mergeCell ref="D223:E223"/>
    <mergeCell ref="F223:G223"/>
    <mergeCell ref="H223:I223"/>
    <mergeCell ref="A232:J232"/>
    <mergeCell ref="A236:A237"/>
    <mergeCell ref="C247:G247"/>
    <mergeCell ref="G212:I212"/>
    <mergeCell ref="B236:B237"/>
    <mergeCell ref="C236:C237"/>
    <mergeCell ref="D236:D237"/>
    <mergeCell ref="E236:E237"/>
    <mergeCell ref="L221:M221"/>
    <mergeCell ref="O189:P189"/>
    <mergeCell ref="K190:K191"/>
    <mergeCell ref="L190:L191"/>
    <mergeCell ref="A223:A224"/>
    <mergeCell ref="B223:B224"/>
    <mergeCell ref="A203:A204"/>
    <mergeCell ref="B203:B204"/>
    <mergeCell ref="C203:C204"/>
    <mergeCell ref="D203:F203"/>
    <mergeCell ref="A209:I209"/>
    <mergeCell ref="M189:N189"/>
    <mergeCell ref="G203:I203"/>
    <mergeCell ref="G190:H190"/>
    <mergeCell ref="I190:J190"/>
    <mergeCell ref="A244:J244"/>
    <mergeCell ref="A219:J219"/>
    <mergeCell ref="A212:A213"/>
    <mergeCell ref="B212:B213"/>
    <mergeCell ref="C212:C213"/>
    <mergeCell ref="D212:F212"/>
    <mergeCell ref="O187:P187"/>
    <mergeCell ref="C190:D190"/>
    <mergeCell ref="E190:F190"/>
    <mergeCell ref="A178:A179"/>
    <mergeCell ref="B178:C178"/>
    <mergeCell ref="D178:E178"/>
    <mergeCell ref="F178:G178"/>
    <mergeCell ref="H178:I178"/>
    <mergeCell ref="K189:L189"/>
    <mergeCell ref="A189:A191"/>
    <mergeCell ref="K146:M146"/>
    <mergeCell ref="A159:J159"/>
    <mergeCell ref="A163:A164"/>
    <mergeCell ref="B163:B164"/>
    <mergeCell ref="C163:C164"/>
    <mergeCell ref="D163:D164"/>
    <mergeCell ref="E163:G163"/>
    <mergeCell ref="H163:J163"/>
    <mergeCell ref="A146:A147"/>
    <mergeCell ref="B146:B147"/>
    <mergeCell ref="C146:C147"/>
    <mergeCell ref="D146:D147"/>
    <mergeCell ref="E146:G146"/>
    <mergeCell ref="H146:J146"/>
    <mergeCell ref="A135:A136"/>
    <mergeCell ref="B135:B136"/>
    <mergeCell ref="C135:F135"/>
    <mergeCell ref="G135:J135"/>
    <mergeCell ref="A142:M142"/>
    <mergeCell ref="A143:M143"/>
    <mergeCell ref="A124:A125"/>
    <mergeCell ref="B124:B125"/>
    <mergeCell ref="C124:F124"/>
    <mergeCell ref="G124:J124"/>
    <mergeCell ref="K124:N124"/>
    <mergeCell ref="A132:J132"/>
    <mergeCell ref="A112:A113"/>
    <mergeCell ref="B112:B113"/>
    <mergeCell ref="C112:F112"/>
    <mergeCell ref="G112:J112"/>
    <mergeCell ref="A120:N120"/>
    <mergeCell ref="A121:N121"/>
    <mergeCell ref="A95:J95"/>
    <mergeCell ref="A98:A99"/>
    <mergeCell ref="B98:B99"/>
    <mergeCell ref="C98:F98"/>
    <mergeCell ref="G98:J98"/>
    <mergeCell ref="A109:J109"/>
    <mergeCell ref="A86:N86"/>
    <mergeCell ref="A89:A90"/>
    <mergeCell ref="B89:B90"/>
    <mergeCell ref="C89:F89"/>
    <mergeCell ref="G89:J89"/>
    <mergeCell ref="K89:N89"/>
    <mergeCell ref="A46:N46"/>
    <mergeCell ref="A48:A49"/>
    <mergeCell ref="B48:B49"/>
    <mergeCell ref="C48:F48"/>
    <mergeCell ref="G48:J48"/>
    <mergeCell ref="K48:N48"/>
    <mergeCell ref="A32:J32"/>
    <mergeCell ref="A35:A36"/>
    <mergeCell ref="B35:B36"/>
    <mergeCell ref="C35:F35"/>
    <mergeCell ref="G35:J35"/>
    <mergeCell ref="A45:N45"/>
    <mergeCell ref="A18:P18"/>
    <mergeCell ref="A19:P19"/>
    <mergeCell ref="A20:B20"/>
    <mergeCell ref="A23:A24"/>
    <mergeCell ref="B23:B24"/>
    <mergeCell ref="C23:F23"/>
    <mergeCell ref="G23:J23"/>
    <mergeCell ref="K23:N23"/>
    <mergeCell ref="L7:M7"/>
    <mergeCell ref="A7:J7"/>
    <mergeCell ref="A14:P14"/>
    <mergeCell ref="A15:P15"/>
    <mergeCell ref="A16:P16"/>
    <mergeCell ref="A17:P17"/>
    <mergeCell ref="O12:P12"/>
    <mergeCell ref="O11:P11"/>
    <mergeCell ref="H12:M12"/>
    <mergeCell ref="H11:M11"/>
    <mergeCell ref="G271:I271"/>
    <mergeCell ref="G273:I273"/>
    <mergeCell ref="F12:G12"/>
    <mergeCell ref="C12:E12"/>
    <mergeCell ref="C11:E11"/>
    <mergeCell ref="A6:P6"/>
    <mergeCell ref="O7:P7"/>
    <mergeCell ref="L8:M8"/>
    <mergeCell ref="O9:P9"/>
    <mergeCell ref="O8:P8"/>
    <mergeCell ref="C151:M151"/>
    <mergeCell ref="C153:M153"/>
    <mergeCell ref="C168:J168"/>
    <mergeCell ref="C170:J170"/>
    <mergeCell ref="A175:D175"/>
    <mergeCell ref="A187:G187"/>
    <mergeCell ref="J178:K178"/>
    <mergeCell ref="M187:N187"/>
    <mergeCell ref="K187:L187"/>
    <mergeCell ref="O190:O191"/>
    <mergeCell ref="P190:P191"/>
    <mergeCell ref="A198:K198"/>
    <mergeCell ref="A199:J199"/>
    <mergeCell ref="J203:L203"/>
    <mergeCell ref="J223:K223"/>
    <mergeCell ref="L223:M223"/>
    <mergeCell ref="B189:B191"/>
    <mergeCell ref="C189:F189"/>
    <mergeCell ref="G189:J189"/>
    <mergeCell ref="L248:L249"/>
    <mergeCell ref="D248:D249"/>
    <mergeCell ref="E248:F248"/>
    <mergeCell ref="G248:G249"/>
    <mergeCell ref="H248:H249"/>
    <mergeCell ref="I248:I249"/>
    <mergeCell ref="J248:K248"/>
  </mergeCells>
  <printOptions/>
  <pageMargins left="0.16" right="0.16" top="0.33" bottom="0.29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55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3.5">
      <c r="P1" s="3" t="s">
        <v>0</v>
      </c>
    </row>
    <row r="2" ht="13.5">
      <c r="P2" s="3" t="s">
        <v>1</v>
      </c>
    </row>
    <row r="3" ht="13.5">
      <c r="P3" s="3" t="s">
        <v>2</v>
      </c>
    </row>
    <row r="4" ht="13.5">
      <c r="P4" s="3" t="s">
        <v>3</v>
      </c>
    </row>
    <row r="5" ht="13.5">
      <c r="P5" s="3" t="s">
        <v>4</v>
      </c>
    </row>
    <row r="6" spans="1:16" ht="13.5">
      <c r="A6" s="59" t="s">
        <v>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3.5">
      <c r="A7" s="79" t="s">
        <v>86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80" t="s">
        <v>7</v>
      </c>
      <c r="P7" s="80"/>
    </row>
    <row r="8" spans="1:16" ht="48" customHeight="1">
      <c r="A8" s="81" t="s">
        <v>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61" t="s">
        <v>8</v>
      </c>
      <c r="P8" s="61"/>
    </row>
    <row r="9" spans="1:16" ht="13.5">
      <c r="A9" s="82" t="s">
        <v>87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0" t="s">
        <v>126</v>
      </c>
      <c r="P9" s="80"/>
    </row>
    <row r="10" spans="1:16" ht="45.75" customHeight="1">
      <c r="A10" s="81" t="s">
        <v>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7" t="s">
        <v>10</v>
      </c>
      <c r="P10" s="77"/>
    </row>
    <row r="11" spans="1:16" ht="13.5">
      <c r="A11" s="84" t="s">
        <v>88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3" t="s">
        <v>11</v>
      </c>
      <c r="N11" s="83"/>
      <c r="O11" s="83"/>
      <c r="P11" s="83"/>
    </row>
    <row r="12" spans="1:16" ht="24.75" customHeight="1">
      <c r="A12" s="77" t="s">
        <v>111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 t="s">
        <v>12</v>
      </c>
      <c r="N12" s="77"/>
      <c r="O12" s="77"/>
      <c r="P12" s="77"/>
    </row>
    <row r="13" spans="1:2" ht="13.5">
      <c r="A13" s="4"/>
      <c r="B13" s="2"/>
    </row>
    <row r="14" spans="1:16" ht="13.5">
      <c r="A14" s="65" t="s">
        <v>112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13.5">
      <c r="A15" s="65" t="s">
        <v>113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ht="13.5">
      <c r="A16" s="65" t="s">
        <v>114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ht="13.5">
      <c r="A17" s="65" t="s">
        <v>115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13.5">
      <c r="A18" s="65" t="s">
        <v>116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13.5">
      <c r="A19" s="65" t="s">
        <v>117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2" ht="13.5">
      <c r="A20" s="67" t="s">
        <v>13</v>
      </c>
      <c r="B20" s="67"/>
    </row>
    <row r="23" spans="1:14" ht="13.5">
      <c r="A23" s="51" t="s">
        <v>14</v>
      </c>
      <c r="B23" s="51" t="s">
        <v>15</v>
      </c>
      <c r="C23" s="51" t="s">
        <v>16</v>
      </c>
      <c r="D23" s="51"/>
      <c r="E23" s="51"/>
      <c r="F23" s="51"/>
      <c r="G23" s="51" t="s">
        <v>17</v>
      </c>
      <c r="H23" s="51"/>
      <c r="I23" s="51"/>
      <c r="J23" s="51"/>
      <c r="K23" s="51" t="s">
        <v>18</v>
      </c>
      <c r="L23" s="51"/>
      <c r="M23" s="51"/>
      <c r="N23" s="51"/>
    </row>
    <row r="24" spans="1:14" ht="68.25" customHeight="1">
      <c r="A24" s="51"/>
      <c r="B24" s="51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3.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27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1.2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27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3.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3.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3.5">
      <c r="A32" s="52" t="s">
        <v>118</v>
      </c>
      <c r="B32" s="52"/>
      <c r="C32" s="52"/>
      <c r="D32" s="52"/>
      <c r="E32" s="52"/>
      <c r="F32" s="52"/>
      <c r="G32" s="52"/>
      <c r="H32" s="52"/>
      <c r="I32" s="52"/>
      <c r="J32" s="52"/>
    </row>
    <row r="33" ht="13.5">
      <c r="A33" s="4" t="s">
        <v>13</v>
      </c>
    </row>
    <row r="35" spans="1:10" ht="13.5">
      <c r="A35" s="51" t="s">
        <v>14</v>
      </c>
      <c r="B35" s="51" t="s">
        <v>15</v>
      </c>
      <c r="C35" s="51" t="s">
        <v>27</v>
      </c>
      <c r="D35" s="51"/>
      <c r="E35" s="51"/>
      <c r="F35" s="51"/>
      <c r="G35" s="51" t="s">
        <v>27</v>
      </c>
      <c r="H35" s="51"/>
      <c r="I35" s="51"/>
      <c r="J35" s="51"/>
    </row>
    <row r="36" spans="1:10" ht="60.75" customHeight="1">
      <c r="A36" s="51"/>
      <c r="B36" s="51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3.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27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1.2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27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3.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3.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3.5">
      <c r="A45" s="65" t="s">
        <v>28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3.5">
      <c r="A46" s="65" t="s">
        <v>29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ht="13.5">
      <c r="A47" s="4" t="s">
        <v>13</v>
      </c>
    </row>
    <row r="48" spans="1:14" ht="21.75" customHeight="1">
      <c r="A48" s="51" t="s">
        <v>30</v>
      </c>
      <c r="B48" s="51" t="s">
        <v>15</v>
      </c>
      <c r="C48" s="51" t="s">
        <v>16</v>
      </c>
      <c r="D48" s="51"/>
      <c r="E48" s="51"/>
      <c r="F48" s="51"/>
      <c r="G48" s="51" t="s">
        <v>17</v>
      </c>
      <c r="H48" s="51"/>
      <c r="I48" s="51"/>
      <c r="J48" s="51"/>
      <c r="K48" s="51" t="s">
        <v>18</v>
      </c>
      <c r="L48" s="51"/>
      <c r="M48" s="51"/>
      <c r="N48" s="51"/>
    </row>
    <row r="49" spans="1:14" ht="63" customHeight="1">
      <c r="A49" s="51"/>
      <c r="B49" s="51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3.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3.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3.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3.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3.5">
      <c r="A56" s="52" t="s">
        <v>31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ht="13.5">
      <c r="A57" s="4" t="s">
        <v>13</v>
      </c>
    </row>
    <row r="59" spans="1:14" ht="13.5">
      <c r="A59" s="51" t="s">
        <v>32</v>
      </c>
      <c r="B59" s="51" t="s">
        <v>15</v>
      </c>
      <c r="C59" s="51" t="s">
        <v>16</v>
      </c>
      <c r="D59" s="51"/>
      <c r="E59" s="51"/>
      <c r="F59" s="51"/>
      <c r="G59" s="51" t="s">
        <v>17</v>
      </c>
      <c r="H59" s="51"/>
      <c r="I59" s="51"/>
      <c r="J59" s="51"/>
      <c r="K59" s="51" t="s">
        <v>18</v>
      </c>
      <c r="L59" s="51"/>
      <c r="M59" s="51"/>
      <c r="N59" s="51"/>
    </row>
    <row r="60" spans="1:14" ht="58.5" customHeight="1">
      <c r="A60" s="51"/>
      <c r="B60" s="51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3.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3.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3.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3.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3.5">
      <c r="A66" s="52" t="s">
        <v>33</v>
      </c>
      <c r="B66" s="52"/>
      <c r="C66" s="52"/>
      <c r="D66" s="52"/>
      <c r="E66" s="52"/>
      <c r="F66" s="52"/>
      <c r="G66" s="52"/>
      <c r="H66" s="52"/>
      <c r="I66" s="52"/>
      <c r="J66" s="52"/>
    </row>
    <row r="67" ht="13.5">
      <c r="A67" s="4" t="s">
        <v>13</v>
      </c>
    </row>
    <row r="69" spans="1:10" ht="21.75" customHeight="1">
      <c r="A69" s="51" t="s">
        <v>30</v>
      </c>
      <c r="B69" s="51" t="s">
        <v>15</v>
      </c>
      <c r="C69" s="51" t="s">
        <v>27</v>
      </c>
      <c r="D69" s="51"/>
      <c r="E69" s="51"/>
      <c r="F69" s="51"/>
      <c r="G69" s="51" t="s">
        <v>27</v>
      </c>
      <c r="H69" s="51"/>
      <c r="I69" s="51"/>
      <c r="J69" s="51"/>
    </row>
    <row r="70" spans="1:10" ht="61.5" customHeight="1">
      <c r="A70" s="51"/>
      <c r="B70" s="51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3.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3.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3.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3.5">
      <c r="A76" s="52" t="s">
        <v>34</v>
      </c>
      <c r="B76" s="52"/>
      <c r="C76" s="52"/>
      <c r="D76" s="52"/>
      <c r="E76" s="52"/>
      <c r="F76" s="52"/>
      <c r="G76" s="52"/>
      <c r="H76" s="52"/>
      <c r="I76" s="52"/>
      <c r="J76" s="52"/>
    </row>
    <row r="77" ht="13.5">
      <c r="A77" s="4" t="s">
        <v>13</v>
      </c>
    </row>
    <row r="79" spans="1:10" ht="13.5">
      <c r="A79" s="51" t="s">
        <v>32</v>
      </c>
      <c r="B79" s="51" t="s">
        <v>15</v>
      </c>
      <c r="C79" s="51" t="s">
        <v>27</v>
      </c>
      <c r="D79" s="51"/>
      <c r="E79" s="51"/>
      <c r="F79" s="51"/>
      <c r="G79" s="51" t="s">
        <v>27</v>
      </c>
      <c r="H79" s="51"/>
      <c r="I79" s="51"/>
      <c r="J79" s="51"/>
    </row>
    <row r="80" spans="1:10" ht="72.75" customHeight="1">
      <c r="A80" s="51"/>
      <c r="B80" s="51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3.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3.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3.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3.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3.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3.5">
      <c r="A87" s="65" t="s">
        <v>35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</row>
    <row r="88" spans="1:14" ht="13.5">
      <c r="A88" s="65" t="s">
        <v>36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</row>
    <row r="89" ht="13.5">
      <c r="A89" s="4" t="s">
        <v>13</v>
      </c>
    </row>
    <row r="91" spans="1:14" ht="30.75" customHeight="1">
      <c r="A91" s="51" t="s">
        <v>37</v>
      </c>
      <c r="B91" s="51" t="s">
        <v>39</v>
      </c>
      <c r="C91" s="51" t="s">
        <v>16</v>
      </c>
      <c r="D91" s="51"/>
      <c r="E91" s="51"/>
      <c r="F91" s="51"/>
      <c r="G91" s="51" t="s">
        <v>17</v>
      </c>
      <c r="H91" s="51"/>
      <c r="I91" s="51"/>
      <c r="J91" s="51"/>
      <c r="K91" s="51" t="s">
        <v>18</v>
      </c>
      <c r="L91" s="51"/>
      <c r="M91" s="51"/>
      <c r="N91" s="51"/>
    </row>
    <row r="92" spans="1:14" ht="66.75" customHeight="1">
      <c r="A92" s="51"/>
      <c r="B92" s="51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3.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3.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3.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3.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3.5">
      <c r="A99" s="52" t="s">
        <v>38</v>
      </c>
      <c r="B99" s="52"/>
      <c r="C99" s="52"/>
      <c r="D99" s="52"/>
      <c r="E99" s="52"/>
      <c r="F99" s="52"/>
      <c r="G99" s="52"/>
      <c r="H99" s="52"/>
      <c r="I99" s="52"/>
      <c r="J99" s="52"/>
    </row>
    <row r="100" ht="13.5">
      <c r="A100" s="4" t="s">
        <v>13</v>
      </c>
    </row>
    <row r="102" spans="1:10" ht="13.5">
      <c r="A102" s="51" t="s">
        <v>96</v>
      </c>
      <c r="B102" s="51" t="s">
        <v>39</v>
      </c>
      <c r="C102" s="51" t="s">
        <v>27</v>
      </c>
      <c r="D102" s="51"/>
      <c r="E102" s="51"/>
      <c r="F102" s="51"/>
      <c r="G102" s="51" t="s">
        <v>27</v>
      </c>
      <c r="H102" s="51"/>
      <c r="I102" s="51"/>
      <c r="J102" s="51"/>
    </row>
    <row r="103" spans="1:10" ht="63" customHeight="1">
      <c r="A103" s="51"/>
      <c r="B103" s="51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3.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3.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3.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3.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3.5">
      <c r="A109" s="65" t="s">
        <v>119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</row>
    <row r="110" spans="1:13" ht="13.5">
      <c r="A110" s="65" t="s">
        <v>120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</row>
    <row r="111" ht="13.5">
      <c r="A111" s="4" t="s">
        <v>13</v>
      </c>
    </row>
    <row r="113" spans="1:13" ht="13.5">
      <c r="A113" s="51" t="s">
        <v>37</v>
      </c>
      <c r="B113" s="51" t="s">
        <v>40</v>
      </c>
      <c r="C113" s="51" t="s">
        <v>41</v>
      </c>
      <c r="D113" s="51" t="s">
        <v>42</v>
      </c>
      <c r="E113" s="51" t="s">
        <v>16</v>
      </c>
      <c r="F113" s="51"/>
      <c r="G113" s="51"/>
      <c r="H113" s="51" t="s">
        <v>17</v>
      </c>
      <c r="I113" s="51"/>
      <c r="J113" s="51"/>
      <c r="K113" s="51" t="s">
        <v>18</v>
      </c>
      <c r="L113" s="51"/>
      <c r="M113" s="51"/>
    </row>
    <row r="114" spans="1:13" ht="27">
      <c r="A114" s="51"/>
      <c r="B114" s="51"/>
      <c r="C114" s="51"/>
      <c r="D114" s="51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3.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3.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3.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3.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3.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3.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3.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3.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3.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3.5">
      <c r="A126" s="52" t="s">
        <v>121</v>
      </c>
      <c r="B126" s="52"/>
      <c r="C126" s="52"/>
      <c r="D126" s="52"/>
      <c r="E126" s="52"/>
      <c r="F126" s="52"/>
      <c r="G126" s="52"/>
      <c r="H126" s="52"/>
      <c r="I126" s="52"/>
      <c r="J126" s="52"/>
    </row>
    <row r="127" ht="13.5">
      <c r="A127" s="4" t="s">
        <v>13</v>
      </c>
    </row>
    <row r="130" spans="1:10" ht="13.5">
      <c r="A130" s="51" t="s">
        <v>37</v>
      </c>
      <c r="B130" s="51" t="s">
        <v>40</v>
      </c>
      <c r="C130" s="51" t="s">
        <v>41</v>
      </c>
      <c r="D130" s="51" t="s">
        <v>42</v>
      </c>
      <c r="E130" s="51" t="s">
        <v>27</v>
      </c>
      <c r="F130" s="51"/>
      <c r="G130" s="51"/>
      <c r="H130" s="51" t="s">
        <v>27</v>
      </c>
      <c r="I130" s="51"/>
      <c r="J130" s="51"/>
    </row>
    <row r="131" spans="1:10" ht="41.25" customHeight="1">
      <c r="A131" s="51"/>
      <c r="B131" s="51"/>
      <c r="C131" s="51"/>
      <c r="D131" s="51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3.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3.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3.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3.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3.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3.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3.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3.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3.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3.5">
      <c r="A142" s="52" t="s">
        <v>47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</row>
    <row r="143" ht="13.5">
      <c r="A143" s="4" t="s">
        <v>13</v>
      </c>
    </row>
    <row r="145" spans="1:11" ht="13.5">
      <c r="A145" s="51" t="s">
        <v>15</v>
      </c>
      <c r="B145" s="51" t="s">
        <v>16</v>
      </c>
      <c r="C145" s="51"/>
      <c r="D145" s="51" t="s">
        <v>17</v>
      </c>
      <c r="E145" s="51"/>
      <c r="F145" s="51" t="s">
        <v>18</v>
      </c>
      <c r="G145" s="51"/>
      <c r="H145" s="51" t="s">
        <v>27</v>
      </c>
      <c r="I145" s="51"/>
      <c r="J145" s="51" t="s">
        <v>27</v>
      </c>
      <c r="K145" s="51"/>
    </row>
    <row r="146" spans="1:11" ht="27">
      <c r="A146" s="51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3.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3.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3.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3.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3.5">
      <c r="A154" s="52" t="s">
        <v>49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</row>
    <row r="156" spans="1:16" ht="13.5">
      <c r="A156" s="51" t="s">
        <v>96</v>
      </c>
      <c r="B156" s="51" t="s">
        <v>50</v>
      </c>
      <c r="C156" s="51" t="s">
        <v>16</v>
      </c>
      <c r="D156" s="51"/>
      <c r="E156" s="51"/>
      <c r="F156" s="51"/>
      <c r="G156" s="51" t="s">
        <v>51</v>
      </c>
      <c r="H156" s="51"/>
      <c r="I156" s="51"/>
      <c r="J156" s="51"/>
      <c r="K156" s="51" t="s">
        <v>52</v>
      </c>
      <c r="L156" s="51"/>
      <c r="M156" s="51" t="s">
        <v>52</v>
      </c>
      <c r="N156" s="51"/>
      <c r="O156" s="51" t="s">
        <v>52</v>
      </c>
      <c r="P156" s="51"/>
    </row>
    <row r="157" spans="1:16" ht="30.75" customHeight="1">
      <c r="A157" s="51"/>
      <c r="B157" s="51"/>
      <c r="C157" s="51" t="s">
        <v>19</v>
      </c>
      <c r="D157" s="51"/>
      <c r="E157" s="51" t="s">
        <v>20</v>
      </c>
      <c r="F157" s="51"/>
      <c r="G157" s="51" t="s">
        <v>19</v>
      </c>
      <c r="H157" s="51"/>
      <c r="I157" s="51" t="s">
        <v>20</v>
      </c>
      <c r="J157" s="51"/>
      <c r="K157" s="51" t="s">
        <v>19</v>
      </c>
      <c r="L157" s="51" t="s">
        <v>20</v>
      </c>
      <c r="M157" s="51" t="s">
        <v>19</v>
      </c>
      <c r="N157" s="51" t="s">
        <v>20</v>
      </c>
      <c r="O157" s="51" t="s">
        <v>19</v>
      </c>
      <c r="P157" s="51" t="s">
        <v>20</v>
      </c>
    </row>
    <row r="158" spans="1:16" ht="27">
      <c r="A158" s="51"/>
      <c r="B158" s="51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51"/>
      <c r="L158" s="51"/>
      <c r="M158" s="51"/>
      <c r="N158" s="51"/>
      <c r="O158" s="51"/>
      <c r="P158" s="51"/>
    </row>
    <row r="159" spans="1:16" ht="13.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3.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3.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1.2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3.5">
      <c r="A165" s="65" t="s">
        <v>122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spans="1:12" ht="13.5">
      <c r="A166" s="65" t="s">
        <v>123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spans="1:12" ht="13.5">
      <c r="A167" s="67" t="s">
        <v>13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</row>
    <row r="168" spans="1:12" ht="13.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</row>
    <row r="170" spans="1:12" ht="21.75" customHeight="1">
      <c r="A170" s="51" t="s">
        <v>37</v>
      </c>
      <c r="B170" s="51" t="s">
        <v>54</v>
      </c>
      <c r="C170" s="51" t="s">
        <v>55</v>
      </c>
      <c r="D170" s="51" t="s">
        <v>16</v>
      </c>
      <c r="E170" s="51"/>
      <c r="F170" s="51"/>
      <c r="G170" s="51" t="s">
        <v>17</v>
      </c>
      <c r="H170" s="51"/>
      <c r="I170" s="51"/>
      <c r="J170" s="51" t="s">
        <v>18</v>
      </c>
      <c r="K170" s="51"/>
      <c r="L170" s="51"/>
    </row>
    <row r="171" spans="1:12" ht="27">
      <c r="A171" s="51"/>
      <c r="B171" s="51"/>
      <c r="C171" s="51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3.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3.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3.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3.5">
      <c r="A176" s="52" t="s">
        <v>124</v>
      </c>
      <c r="B176" s="52"/>
      <c r="C176" s="52"/>
      <c r="D176" s="52"/>
      <c r="E176" s="52"/>
      <c r="F176" s="52"/>
      <c r="G176" s="52"/>
      <c r="H176" s="52"/>
      <c r="I176" s="52"/>
    </row>
    <row r="177" ht="13.5">
      <c r="A177" s="4" t="s">
        <v>13</v>
      </c>
    </row>
    <row r="179" spans="1:9" ht="21.75" customHeight="1">
      <c r="A179" s="51" t="s">
        <v>96</v>
      </c>
      <c r="B179" s="51" t="s">
        <v>54</v>
      </c>
      <c r="C179" s="51" t="s">
        <v>55</v>
      </c>
      <c r="D179" s="51" t="s">
        <v>27</v>
      </c>
      <c r="E179" s="51"/>
      <c r="F179" s="51"/>
      <c r="G179" s="51" t="s">
        <v>27</v>
      </c>
      <c r="H179" s="51"/>
      <c r="I179" s="51"/>
    </row>
    <row r="180" spans="1:9" ht="33" customHeight="1">
      <c r="A180" s="51"/>
      <c r="B180" s="51"/>
      <c r="C180" s="51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3.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3.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3.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3.5">
      <c r="A186" s="52" t="s">
        <v>125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</row>
    <row r="187" ht="13.5">
      <c r="A187" s="4" t="s">
        <v>13</v>
      </c>
    </row>
    <row r="190" spans="1:13" ht="120" customHeight="1">
      <c r="A190" s="69" t="s">
        <v>104</v>
      </c>
      <c r="B190" s="69" t="s">
        <v>103</v>
      </c>
      <c r="C190" s="51" t="s">
        <v>56</v>
      </c>
      <c r="D190" s="51" t="s">
        <v>16</v>
      </c>
      <c r="E190" s="51"/>
      <c r="F190" s="51" t="s">
        <v>17</v>
      </c>
      <c r="G190" s="51"/>
      <c r="H190" s="51" t="s">
        <v>18</v>
      </c>
      <c r="I190" s="51"/>
      <c r="J190" s="51" t="s">
        <v>27</v>
      </c>
      <c r="K190" s="51"/>
      <c r="L190" s="51" t="s">
        <v>27</v>
      </c>
      <c r="M190" s="51"/>
    </row>
    <row r="191" spans="1:13" ht="124.5" customHeight="1">
      <c r="A191" s="70"/>
      <c r="B191" s="70"/>
      <c r="C191" s="51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3.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3.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3.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65" t="s">
        <v>59</v>
      </c>
      <c r="B197" s="65"/>
      <c r="C197" s="65"/>
      <c r="D197" s="65"/>
      <c r="E197" s="65"/>
      <c r="F197" s="65"/>
      <c r="G197" s="65"/>
      <c r="H197" s="65"/>
      <c r="I197" s="65"/>
      <c r="J197" s="65"/>
    </row>
    <row r="198" spans="1:10" ht="13.5">
      <c r="A198" s="65" t="s">
        <v>60</v>
      </c>
      <c r="B198" s="65"/>
      <c r="C198" s="65"/>
      <c r="D198" s="65"/>
      <c r="E198" s="65"/>
      <c r="F198" s="65"/>
      <c r="G198" s="65"/>
      <c r="H198" s="65"/>
      <c r="I198" s="65"/>
      <c r="J198" s="65"/>
    </row>
    <row r="199" spans="1:10" ht="13.5">
      <c r="A199" s="65" t="s">
        <v>61</v>
      </c>
      <c r="B199" s="65"/>
      <c r="C199" s="65"/>
      <c r="D199" s="65"/>
      <c r="E199" s="65"/>
      <c r="F199" s="65"/>
      <c r="G199" s="65"/>
      <c r="H199" s="65"/>
      <c r="I199" s="65"/>
      <c r="J199" s="65"/>
    </row>
    <row r="200" ht="13.5">
      <c r="A200" s="4" t="s">
        <v>13</v>
      </c>
    </row>
    <row r="203" spans="1:10" ht="72.75" customHeight="1">
      <c r="A203" s="51" t="s">
        <v>62</v>
      </c>
      <c r="B203" s="51" t="s">
        <v>15</v>
      </c>
      <c r="C203" s="51" t="s">
        <v>63</v>
      </c>
      <c r="D203" s="51" t="s">
        <v>105</v>
      </c>
      <c r="E203" s="51" t="s">
        <v>64</v>
      </c>
      <c r="F203" s="51" t="s">
        <v>65</v>
      </c>
      <c r="G203" s="51" t="s">
        <v>106</v>
      </c>
      <c r="H203" s="51" t="s">
        <v>66</v>
      </c>
      <c r="I203" s="51"/>
      <c r="J203" s="51" t="s">
        <v>107</v>
      </c>
    </row>
    <row r="204" spans="1:10" ht="27">
      <c r="A204" s="51"/>
      <c r="B204" s="51"/>
      <c r="C204" s="51"/>
      <c r="D204" s="51"/>
      <c r="E204" s="51"/>
      <c r="F204" s="51"/>
      <c r="G204" s="51"/>
      <c r="H204" s="7" t="s">
        <v>67</v>
      </c>
      <c r="I204" s="7" t="s">
        <v>68</v>
      </c>
      <c r="J204" s="51"/>
    </row>
    <row r="205" spans="1:10" ht="13.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3.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3.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3.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3.5">
      <c r="A211" s="52" t="s">
        <v>69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ht="13.5">
      <c r="A212" s="4" t="s">
        <v>13</v>
      </c>
    </row>
    <row r="215" spans="1:12" ht="13.5">
      <c r="A215" s="51" t="s">
        <v>62</v>
      </c>
      <c r="B215" s="51" t="s">
        <v>15</v>
      </c>
      <c r="C215" s="51" t="s">
        <v>52</v>
      </c>
      <c r="D215" s="51"/>
      <c r="E215" s="51"/>
      <c r="F215" s="51"/>
      <c r="G215" s="51"/>
      <c r="H215" s="51" t="s">
        <v>52</v>
      </c>
      <c r="I215" s="51"/>
      <c r="J215" s="51"/>
      <c r="K215" s="51"/>
      <c r="L215" s="51"/>
    </row>
    <row r="216" spans="1:12" ht="150.75" customHeight="1">
      <c r="A216" s="51"/>
      <c r="B216" s="51"/>
      <c r="C216" s="51" t="s">
        <v>70</v>
      </c>
      <c r="D216" s="51" t="s">
        <v>71</v>
      </c>
      <c r="E216" s="51" t="s">
        <v>72</v>
      </c>
      <c r="F216" s="51"/>
      <c r="G216" s="51" t="s">
        <v>108</v>
      </c>
      <c r="H216" s="51" t="s">
        <v>73</v>
      </c>
      <c r="I216" s="51" t="s">
        <v>109</v>
      </c>
      <c r="J216" s="51" t="s">
        <v>72</v>
      </c>
      <c r="K216" s="51"/>
      <c r="L216" s="51" t="s">
        <v>110</v>
      </c>
    </row>
    <row r="217" spans="1:12" ht="27">
      <c r="A217" s="51"/>
      <c r="B217" s="51"/>
      <c r="C217" s="51"/>
      <c r="D217" s="51"/>
      <c r="E217" s="7" t="s">
        <v>67</v>
      </c>
      <c r="F217" s="7" t="s">
        <v>68</v>
      </c>
      <c r="G217" s="51"/>
      <c r="H217" s="51"/>
      <c r="I217" s="51"/>
      <c r="J217" s="7" t="s">
        <v>67</v>
      </c>
      <c r="K217" s="7" t="s">
        <v>68</v>
      </c>
      <c r="L217" s="51"/>
    </row>
    <row r="218" spans="1:12" ht="13.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3.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3.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3.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3.5">
      <c r="A224" s="52" t="s">
        <v>74</v>
      </c>
      <c r="B224" s="52"/>
      <c r="C224" s="52"/>
      <c r="D224" s="52"/>
      <c r="E224" s="52"/>
      <c r="F224" s="52"/>
      <c r="G224" s="52"/>
      <c r="H224" s="52"/>
      <c r="I224" s="52"/>
    </row>
    <row r="225" ht="13.5">
      <c r="A225" s="4" t="s">
        <v>13</v>
      </c>
    </row>
    <row r="228" spans="1:9" ht="138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3.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3.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3.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3.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3.5">
      <c r="A235" s="72" t="s">
        <v>80</v>
      </c>
      <c r="B235" s="72"/>
      <c r="C235" s="72"/>
      <c r="D235" s="72"/>
      <c r="E235" s="72"/>
      <c r="F235" s="72"/>
      <c r="G235" s="72"/>
      <c r="H235" s="72"/>
      <c r="I235" s="72"/>
    </row>
    <row r="236" spans="1:9" ht="45.75" customHeight="1">
      <c r="A236" s="65" t="s">
        <v>81</v>
      </c>
      <c r="B236" s="65"/>
      <c r="C236" s="65"/>
      <c r="D236" s="65"/>
      <c r="E236" s="65"/>
      <c r="F236" s="65"/>
      <c r="G236" s="65"/>
      <c r="H236" s="65"/>
      <c r="I236" s="65"/>
    </row>
    <row r="238" spans="1:9" ht="15" customHeight="1">
      <c r="A238" s="52" t="s">
        <v>82</v>
      </c>
      <c r="B238" s="52"/>
      <c r="C238" s="6"/>
      <c r="D238" s="10"/>
      <c r="G238" s="10"/>
      <c r="H238" s="10"/>
      <c r="I238" s="10"/>
    </row>
    <row r="239" spans="1:9" ht="13.5">
      <c r="A239" s="11"/>
      <c r="B239" s="12"/>
      <c r="D239" s="6" t="s">
        <v>83</v>
      </c>
      <c r="G239" s="71" t="s">
        <v>84</v>
      </c>
      <c r="H239" s="71"/>
      <c r="I239" s="71"/>
    </row>
    <row r="240" spans="1:9" ht="15" customHeight="1">
      <c r="A240" s="52" t="s">
        <v>85</v>
      </c>
      <c r="B240" s="52"/>
      <c r="C240" s="6"/>
      <c r="D240" s="10"/>
      <c r="G240" s="10"/>
      <c r="H240" s="10"/>
      <c r="I240" s="10"/>
    </row>
    <row r="241" spans="1:9" ht="13.5">
      <c r="A241" s="5"/>
      <c r="B241" s="6"/>
      <c r="C241" s="6"/>
      <c r="D241" s="6" t="s">
        <v>83</v>
      </c>
      <c r="G241" s="71" t="s">
        <v>84</v>
      </c>
      <c r="H241" s="71"/>
      <c r="I241" s="71"/>
    </row>
  </sheetData>
  <sheetProtection/>
  <mergeCells count="163">
    <mergeCell ref="A18:P18"/>
    <mergeCell ref="A19:P19"/>
    <mergeCell ref="A32:J32"/>
    <mergeCell ref="A45:N45"/>
    <mergeCell ref="A46:N46"/>
    <mergeCell ref="A56:N56"/>
    <mergeCell ref="K23:N23"/>
    <mergeCell ref="A35:A36"/>
    <mergeCell ref="B35:B36"/>
    <mergeCell ref="C35:F35"/>
    <mergeCell ref="A10:N10"/>
    <mergeCell ref="M11:P11"/>
    <mergeCell ref="A11:L11"/>
    <mergeCell ref="M12:P12"/>
    <mergeCell ref="A12:L12"/>
    <mergeCell ref="A66:J66"/>
    <mergeCell ref="O10:P10"/>
    <mergeCell ref="A59:A60"/>
    <mergeCell ref="B59:B60"/>
    <mergeCell ref="C59:F59"/>
    <mergeCell ref="A6:P6"/>
    <mergeCell ref="A7:N7"/>
    <mergeCell ref="O7:P7"/>
    <mergeCell ref="O8:P8"/>
    <mergeCell ref="A8:N8"/>
    <mergeCell ref="O9:P9"/>
    <mergeCell ref="A9:N9"/>
    <mergeCell ref="A215:A217"/>
    <mergeCell ref="C215:G215"/>
    <mergeCell ref="H215:L215"/>
    <mergeCell ref="C216:C217"/>
    <mergeCell ref="D216:D217"/>
    <mergeCell ref="E216:F216"/>
    <mergeCell ref="H216:H217"/>
    <mergeCell ref="J216:K216"/>
    <mergeCell ref="B215:B217"/>
    <mergeCell ref="G216:G217"/>
    <mergeCell ref="H203:I203"/>
    <mergeCell ref="A198:J198"/>
    <mergeCell ref="A199:J199"/>
    <mergeCell ref="J203:J204"/>
    <mergeCell ref="G203:G204"/>
    <mergeCell ref="D203:D204"/>
    <mergeCell ref="J190:K190"/>
    <mergeCell ref="L190:M190"/>
    <mergeCell ref="A186:M186"/>
    <mergeCell ref="C190:C191"/>
    <mergeCell ref="D190:E190"/>
    <mergeCell ref="F190:G190"/>
    <mergeCell ref="B179:B180"/>
    <mergeCell ref="C179:C180"/>
    <mergeCell ref="D179:F179"/>
    <mergeCell ref="G179:I179"/>
    <mergeCell ref="A170:A171"/>
    <mergeCell ref="B170:B171"/>
    <mergeCell ref="C170:C171"/>
    <mergeCell ref="D170:F170"/>
    <mergeCell ref="G170:I170"/>
    <mergeCell ref="A179:A180"/>
    <mergeCell ref="J170:L170"/>
    <mergeCell ref="B156:B158"/>
    <mergeCell ref="C156:F156"/>
    <mergeCell ref="G156:J156"/>
    <mergeCell ref="K156:L156"/>
    <mergeCell ref="A165:L165"/>
    <mergeCell ref="A166:L166"/>
    <mergeCell ref="A167:L167"/>
    <mergeCell ref="M157:M158"/>
    <mergeCell ref="A145:A146"/>
    <mergeCell ref="B145:C145"/>
    <mergeCell ref="D145:E145"/>
    <mergeCell ref="F145:G145"/>
    <mergeCell ref="H145:I145"/>
    <mergeCell ref="E113:G113"/>
    <mergeCell ref="H113:J113"/>
    <mergeCell ref="E130:G130"/>
    <mergeCell ref="H130:J130"/>
    <mergeCell ref="O156:P156"/>
    <mergeCell ref="C157:D157"/>
    <mergeCell ref="E157:F157"/>
    <mergeCell ref="G157:H157"/>
    <mergeCell ref="I157:J157"/>
    <mergeCell ref="M156:N156"/>
    <mergeCell ref="K91:N91"/>
    <mergeCell ref="A91:A92"/>
    <mergeCell ref="C91:F91"/>
    <mergeCell ref="G91:J91"/>
    <mergeCell ref="B91:B92"/>
    <mergeCell ref="K113:M113"/>
    <mergeCell ref="A113:A114"/>
    <mergeCell ref="B113:B114"/>
    <mergeCell ref="C113:C114"/>
    <mergeCell ref="D113:D114"/>
    <mergeCell ref="A69:A70"/>
    <mergeCell ref="B69:B70"/>
    <mergeCell ref="C69:F69"/>
    <mergeCell ref="G69:J69"/>
    <mergeCell ref="A99:J99"/>
    <mergeCell ref="G79:J79"/>
    <mergeCell ref="A87:N87"/>
    <mergeCell ref="A88:N88"/>
    <mergeCell ref="A79:A80"/>
    <mergeCell ref="B79:B80"/>
    <mergeCell ref="A48:A49"/>
    <mergeCell ref="B48:B49"/>
    <mergeCell ref="C48:F48"/>
    <mergeCell ref="G48:J48"/>
    <mergeCell ref="G59:J59"/>
    <mergeCell ref="P157:P158"/>
    <mergeCell ref="K59:N59"/>
    <mergeCell ref="A76:J76"/>
    <mergeCell ref="K48:N48"/>
    <mergeCell ref="A109:M109"/>
    <mergeCell ref="O157:O158"/>
    <mergeCell ref="A126:J126"/>
    <mergeCell ref="A142:K142"/>
    <mergeCell ref="A154:P154"/>
    <mergeCell ref="J145:K145"/>
    <mergeCell ref="A130:A131"/>
    <mergeCell ref="B130:B131"/>
    <mergeCell ref="C130:C131"/>
    <mergeCell ref="D130:D131"/>
    <mergeCell ref="N157:N158"/>
    <mergeCell ref="C79:F79"/>
    <mergeCell ref="A168:L168"/>
    <mergeCell ref="A176:I176"/>
    <mergeCell ref="A156:A158"/>
    <mergeCell ref="K157:K158"/>
    <mergeCell ref="L157:L158"/>
    <mergeCell ref="A110:M110"/>
    <mergeCell ref="B102:B103"/>
    <mergeCell ref="C102:F102"/>
    <mergeCell ref="G102:J102"/>
    <mergeCell ref="G241:I241"/>
    <mergeCell ref="A20:B20"/>
    <mergeCell ref="A23:A24"/>
    <mergeCell ref="B23:B24"/>
    <mergeCell ref="C23:F23"/>
    <mergeCell ref="G23:J23"/>
    <mergeCell ref="A211:L211"/>
    <mergeCell ref="G35:J35"/>
    <mergeCell ref="A190:A191"/>
    <mergeCell ref="B190:B191"/>
    <mergeCell ref="L216:L217"/>
    <mergeCell ref="A224:I224"/>
    <mergeCell ref="A14:P14"/>
    <mergeCell ref="A15:P15"/>
    <mergeCell ref="A16:P16"/>
    <mergeCell ref="A17:P17"/>
    <mergeCell ref="H190:I190"/>
    <mergeCell ref="A203:A204"/>
    <mergeCell ref="B203:B204"/>
    <mergeCell ref="A102:A103"/>
    <mergeCell ref="A238:B238"/>
    <mergeCell ref="A240:B240"/>
    <mergeCell ref="G239:I239"/>
    <mergeCell ref="A235:I235"/>
    <mergeCell ref="A236:I236"/>
    <mergeCell ref="A197:J197"/>
    <mergeCell ref="I216:I217"/>
    <mergeCell ref="C203:C204"/>
    <mergeCell ref="E203:E204"/>
    <mergeCell ref="F203:F204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2019-12-07T11:29:25Z</cp:lastPrinted>
  <dcterms:created xsi:type="dcterms:W3CDTF">2018-08-27T10:46:38Z</dcterms:created>
  <dcterms:modified xsi:type="dcterms:W3CDTF">2019-12-09T13:30:07Z</dcterms:modified>
  <cp:category/>
  <cp:version/>
  <cp:contentType/>
  <cp:contentStatus/>
</cp:coreProperties>
</file>