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6" windowHeight="8712" activeTab="0"/>
  </bookViews>
  <sheets>
    <sheet name="після 24.09.2019" sheetId="1" r:id="rId1"/>
    <sheet name="до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<sst xmlns="http://schemas.openxmlformats.org/spreadsheetml/2006/main" count="2102" uniqueCount="222">
  <si>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</si>
  <si>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</si>
  <si>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</si>
  <si>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</si>
  <si>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</si>
  <si>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</si>
  <si>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</si>
  <si>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</si>
  <si>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</si>
  <si>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</si>
  <si>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</si>
  <si>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</si>
  <si>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</si>
  <si>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</si>
  <si>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</si>
  <si>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</si>
  <si>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</si>
  <si>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</si>
  <si>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</si>
  <si>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</si>
  <si>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</si>
  <si>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</si>
  <si>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</si>
  <si>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</si>
  <si>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</si>
  <si>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</si>
  <si>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</si>
  <si>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</si>
  <si>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</si>
  <si>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</si>
  <si>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</si>
  <si>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</si>
  <si>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</si>
  <si>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</si>
  <si>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</si>
  <si>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</si>
  <si>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</si>
  <si>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</si>
  <si>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</si>
  <si>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</si>
  <si>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</si>
  <si>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</si>
  <si>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</si>
  <si>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</si>
  <si>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</si>
  <si>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</si>
  <si>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</si>
  <si>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</si>
  <si>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</si>
  <si>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</si>
  <si>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</si>
  <si>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</si>
  <si>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</si>
  <si>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</si>
  <si>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</si>
  <si>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</si>
  <si>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</si>
  <si>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</si>
  <si>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</si>
  <si>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</si>
  <si>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</si>
  <si>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</si>
  <si>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</si>
  <si>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</si>
  <si>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</si>
  <si>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</si>
  <si>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</si>
  <si>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</si>
  <si>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</si>
  <si>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</si>
  <si>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</si>
  <si>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</si>
  <si>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</si>
  <si>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</si>
  <si>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</si>
  <si>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</si>
  <si>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</si>
  <si>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</si>
  <si>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</si>
  <si>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</si>
  <si>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</si>
  <si>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</si>
  <si>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</si>
  <si>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</si>
  <si>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</si>
  <si>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</si>
  <si>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</si>
  <si>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</si>
  <si>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</si>
  <si>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</si>
  <si>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</si>
  <si>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</si>
  <si>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</si>
  <si>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</si>
  <si>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</si>
  <si>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</si>
  <si>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</si>
  <si>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</si>
  <si>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</si>
  <si>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</si>
  <si>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</si>
  <si>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</si>
  <si>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</si>
  <si>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</si>
  <si>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</si>
  <si>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</si>
  <si>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</si>
  <si>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</si>
  <si>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</si>
  <si>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</si>
  <si>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</si>
  <si>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</si>
  <si>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</si>
  <si>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</si>
  <si>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</si>
  <si>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</si>
  <si>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</si>
  <si>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</si>
  <si>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</si>
  <si>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</si>
  <si>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</si>
  <si>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</si>
  <si>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</si>
  <si>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</si>
  <si>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</si>
  <si>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</si>
  <si>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</si>
  <si>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</si>
  <si>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</si>
  <si>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</si>
  <si>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</si>
  <si>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</si>
  <si>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</si>
  <si>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</si>
  <si>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</si>
  <si>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</si>
  <si>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1. Управління освіти, молоді та спорту  виконавчого комітету Мукачівської міської ради</t>
  </si>
  <si>
    <t>2. Управління освіти, молоді та спорту виконавчого комітету Мукачівської міської ради</t>
  </si>
  <si>
    <t xml:space="preserve"> (_0_) (_6_)  </t>
  </si>
  <si>
    <t>(_0_) (_6_) (_1_)</t>
  </si>
  <si>
    <t>(_0_) (_8_) (_1_) (_0_)</t>
  </si>
  <si>
    <t>4. Мета та завдання бюджетної програми на 2018 - 2020 роки:</t>
  </si>
  <si>
    <t>1) надходження для виконання бюджетної програми у 2018 - 2020роках: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</si>
  <si>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</si>
  <si>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</si>
  <si>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</si>
  <si>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</si>
  <si>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</si>
  <si>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</si>
  <si>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</si>
  <si>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</si>
  <si>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</si>
  <si>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</si>
  <si>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</si>
  <si>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</si>
  <si>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</si>
  <si>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</si>
  <si>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</si>
  <si>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</si>
  <si>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</si>
  <si>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</si>
  <si>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</si>
  <si>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</si>
  <si>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</si>
  <si>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</si>
  <si>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</si>
  <si>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</si>
  <si>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</si>
  <si>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</si>
  <si>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</si>
  <si>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</si>
  <si>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</si>
  <si>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</si>
  <si>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</si>
  <si>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</si>
  <si>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</si>
  <si>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</si>
  <si>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</si>
  <si>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</si>
  <si>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</si>
  <si>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</si>
  <si>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4) надання кредитів за кодами Класифікації кредитування бюджету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</si>
  <si>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</si>
  <si>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</si>
  <si>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</si>
  <si>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</si>
  <si>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</si>
  <si>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</si>
  <si>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</si>
  <si>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%</t>
  </si>
  <si>
    <t>розрахунок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</si>
  <si>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</si>
  <si>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</si>
  <si>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програма розвитку фізичної культури та спорту в м. Мукачево на 2018-2020роки</t>
  </si>
  <si>
    <t>рішення Мукачівської МР №1268 від 11.12.19р</t>
  </si>
  <si>
    <r>
  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</t>
    </r>
    <r>
      <rPr>
        <sz val="11"/>
        <color indexed="8"/>
        <rFont val="Times New Roman"/>
        <family val="1"/>
      </rPr>
      <t>в результаті використання коштів загального фонду  забезпечено виконання програмирозвитку фізичної культури та спорту в м. Мукачево на 2018 рік , а саме залучення дітей та молоді до занять спортом у ДЮСШ ,збільшено кількість учасників спортивно-масових та фізкультурно-оздоровчих заходів , збільшено кількість нагород та участі спортсменів  у змаганях.</t>
    </r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</si>
  <si>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</si>
  <si>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2019 році.</t>
  </si>
  <si>
    <t>14. Бюджетні зобов'язання у 2018 - 2020 роках:</t>
  </si>
  <si>
    <t>1) кредиторська заборгованість місцевого бюджету у 2019 році:</t>
  </si>
  <si>
    <t>2) кредиторська заборгованість місцевого бюджету у 2018 - 2019 роках:</t>
  </si>
  <si>
    <t>3) дебіторська заборгованість у 2020 - 2022 роках:</t>
  </si>
  <si>
    <t>К.Кришінець-Андялошій</t>
  </si>
  <si>
    <t>О.Яворська</t>
  </si>
  <si>
    <t>02143413</t>
  </si>
  <si>
    <t>2) місцеві/регіональні програми, які виконуються в межах бюджетної програми у 2021 - 2022 роках:</t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</si>
  <si>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>конституція України, Бюджетний кодекс України,Закон України "Про Фізичну культуру  і спорт", наказ Міністерства молоді та спорту  України від 23.11.2016 № 4393,  " Про  затвердження Типового переліку  б'юджетних програм та результативних  показників їх виконання для місцевих б'юджетів  у сфері фізичної культури і спорту".</t>
    </r>
  </si>
  <si>
    <t>(_0_) (_6_) (_1_) (_5_) (_0_) (_6_) (_2_)</t>
  </si>
  <si>
    <t>(_5_) (_0_) (_6_) (_2_)</t>
  </si>
  <si>
    <t>Підптимка спорту вищих досягнень та організацій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</si>
  <si>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здійснення фізкультурно-масової роботи серед населення ,підтримка спорту вищих досягнень та заходи з регіонального розвитку фізичної культури та спорту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</si>
  <si>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сприяння діяльності закладів фізичної культури і спорту та організація фізкультурно-спортивної спрямованості</t>
    </r>
  </si>
  <si>
    <t>сприяння діяльності закладів фізичної культури і спорту та організація фізкультурно-спортивної спрямованості</t>
  </si>
  <si>
    <t>кількість спортивних заходів (у розрізі їх видів ), що проводяться закладами фізичної культури і спорту,організаціями фізкультурно-спортивної спрямованості, що утримуються за рахунок бюджетних коштів</t>
  </si>
  <si>
    <t>кількість осіб (контингент ), які займаються в закладах фізичної культури і спорту,організаціями фізкультурно-спортивної спрямованості, що утримуються за рахунок бюджетних коштів</t>
  </si>
  <si>
    <t>од.</t>
  </si>
  <si>
    <t>осіб</t>
  </si>
  <si>
    <t>звітність установ</t>
  </si>
  <si>
    <t>Кількість людино-днів спортивних заходів (у розрізі їх видів ), що проводяться закладами фізичної культури і спорту,організаціями фізкультурно-спортивної спрямованості, що утримуються за рахунок бюджетних коштів</t>
  </si>
  <si>
    <t>людино-дні</t>
  </si>
  <si>
    <t>Середні витрати напроведення  одного  заходу (у розрізі їх видів ), що проводяться закладами фізичної культури і спорту,організаціями фізкультурно-спортивної спрямованості, що утримуються за рахунок бюджетних коштів</t>
  </si>
  <si>
    <t>Динаміка кількісті учасників, які займаються в закладах фізичної культури і спорту,організаціями фізкультурно-спортивної спрямованості, що утримуються за рахунок бюджетних коштів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</si>
</sst>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"/>
    <numFmt numFmtId="187" formatCode="0.0000"/>
    <numFmt numFmtId="188" formatCode="0.000"/>
    <numFmt numFmtId="18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6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85" fontId="43" fillId="0" borderId="10" xfId="0" applyNumberFormat="1" applyFont="1" applyBorder="1" applyAlignment="1">
      <alignment horizontal="center" vertical="center" wrapText="1"/>
    </xf>
    <xf numFmtId="185" fontId="43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33" borderId="11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6"/>
  <sheetViews>
    <sheetView tabSelected="1" zoomScalePageLayoutView="0" workbookViewId="0" topLeftCell="A187">
      <selection activeCell="H169" sqref="H169"/>
    </sheetView>
  </sheetViews>
  <sheetFormatPr defaultColWidth="9.140625" defaultRowHeight="15"/>
  <cols>
    <col min="1" max="1" width="8.57421875" style="17" customWidth="1"/>
    <col min="2" max="2" width="35.7109375" style="17" customWidth="1"/>
    <col min="3" max="9" width="11.28125" style="17" customWidth="1"/>
    <col min="10" max="10" width="11.7109375" style="17" customWidth="1"/>
    <col min="11" max="14" width="11.28125" style="17" customWidth="1"/>
    <col min="15" max="16384" width="9.140625" style="17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61" t="s">
        <v>135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3.5">
      <c r="A7" s="56" t="s">
        <v>136</v>
      </c>
      <c r="B7" s="56"/>
      <c r="C7" s="56"/>
      <c r="D7" s="56"/>
      <c r="E7" s="56"/>
      <c r="F7" s="56"/>
      <c r="G7" s="56"/>
      <c r="H7" s="56"/>
      <c r="I7" s="56"/>
      <c r="J7" s="56"/>
      <c r="K7" s="21"/>
      <c r="L7" s="55" t="s">
        <v>138</v>
      </c>
      <c r="M7" s="55"/>
      <c r="N7" s="21"/>
      <c r="O7" s="62" t="s">
        <v>204</v>
      </c>
      <c r="P7" s="62"/>
    </row>
    <row r="8" spans="1:16" ht="48" customHeight="1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20"/>
      <c r="L8" s="63" t="s">
        <v>127</v>
      </c>
      <c r="M8" s="63"/>
      <c r="N8" s="20"/>
      <c r="O8" s="43" t="s">
        <v>128</v>
      </c>
      <c r="P8" s="43"/>
    </row>
    <row r="9" spans="1:16" ht="13.5">
      <c r="A9" s="45" t="s">
        <v>137</v>
      </c>
      <c r="B9" s="45"/>
      <c r="C9" s="45"/>
      <c r="D9" s="45"/>
      <c r="E9" s="45"/>
      <c r="F9" s="45"/>
      <c r="G9" s="45"/>
      <c r="H9" s="45"/>
      <c r="I9" s="45"/>
      <c r="J9" s="45"/>
      <c r="K9" s="22"/>
      <c r="L9" s="44" t="s">
        <v>139</v>
      </c>
      <c r="M9" s="44"/>
      <c r="N9" s="22"/>
      <c r="O9" s="62" t="s">
        <v>204</v>
      </c>
      <c r="P9" s="62"/>
    </row>
    <row r="10" spans="1:16" ht="45.75" customHeight="1">
      <c r="A10" s="42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20"/>
      <c r="L10" s="46" t="s">
        <v>129</v>
      </c>
      <c r="M10" s="46"/>
      <c r="N10" s="20"/>
      <c r="O10" s="43" t="s">
        <v>128</v>
      </c>
      <c r="P10" s="43"/>
    </row>
    <row r="11" spans="1:16" ht="26.25" customHeight="1">
      <c r="A11" s="23" t="s">
        <v>88</v>
      </c>
      <c r="B11" s="28" t="s">
        <v>207</v>
      </c>
      <c r="C11" s="59" t="s">
        <v>208</v>
      </c>
      <c r="D11" s="59"/>
      <c r="E11" s="59"/>
      <c r="F11" s="41" t="s">
        <v>140</v>
      </c>
      <c r="G11" s="41"/>
      <c r="H11" s="59" t="s">
        <v>209</v>
      </c>
      <c r="I11" s="59"/>
      <c r="J11" s="59"/>
      <c r="K11" s="59"/>
      <c r="L11" s="59"/>
      <c r="M11" s="59"/>
      <c r="N11" s="24"/>
      <c r="O11" s="58" t="s">
        <v>204</v>
      </c>
      <c r="P11" s="58"/>
    </row>
    <row r="12" spans="2:16" ht="39.75" customHeight="1">
      <c r="B12" s="26" t="s">
        <v>130</v>
      </c>
      <c r="C12" s="57" t="s">
        <v>131</v>
      </c>
      <c r="D12" s="57"/>
      <c r="E12" s="57"/>
      <c r="F12" s="57" t="s">
        <v>132</v>
      </c>
      <c r="G12" s="57"/>
      <c r="H12" s="57" t="s">
        <v>133</v>
      </c>
      <c r="I12" s="57"/>
      <c r="J12" s="57"/>
      <c r="K12" s="57"/>
      <c r="L12" s="57"/>
      <c r="M12" s="57"/>
      <c r="N12" s="25"/>
      <c r="O12" s="57" t="s">
        <v>134</v>
      </c>
      <c r="P12" s="57"/>
    </row>
    <row r="13" spans="1:2" ht="13.5">
      <c r="A13" s="16"/>
      <c r="B13" s="2"/>
    </row>
    <row r="14" spans="1:16" ht="13.5">
      <c r="A14" s="40" t="s">
        <v>141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3.5">
      <c r="A15" s="40" t="s">
        <v>210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3.5">
      <c r="A16" s="40" t="s">
        <v>211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45.75" customHeight="1">
      <c r="A17" s="40" t="s">
        <v>206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3.5">
      <c r="A18" s="40" t="s">
        <v>116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3.5">
      <c r="A19" s="40" t="s">
        <v>142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2" ht="13.5">
      <c r="A20" s="53" t="s">
        <v>13</v>
      </c>
      <c r="B20" s="53"/>
    </row>
    <row r="23" spans="1:14" ht="13.5">
      <c r="A23" s="49" t="s">
        <v>14</v>
      </c>
      <c r="B23" s="49" t="s">
        <v>15</v>
      </c>
      <c r="C23" s="49" t="s">
        <v>143</v>
      </c>
      <c r="D23" s="49"/>
      <c r="E23" s="49"/>
      <c r="F23" s="49"/>
      <c r="G23" s="49" t="s">
        <v>144</v>
      </c>
      <c r="H23" s="49"/>
      <c r="I23" s="49"/>
      <c r="J23" s="49"/>
      <c r="K23" s="49" t="s">
        <v>145</v>
      </c>
      <c r="L23" s="49"/>
      <c r="M23" s="49"/>
      <c r="N23" s="49"/>
    </row>
    <row r="24" spans="1:14" ht="68.25" customHeight="1">
      <c r="A24" s="49"/>
      <c r="B24" s="49"/>
      <c r="C24" s="15" t="s">
        <v>19</v>
      </c>
      <c r="D24" s="15" t="s">
        <v>20</v>
      </c>
      <c r="E24" s="15" t="s">
        <v>21</v>
      </c>
      <c r="F24" s="15" t="s">
        <v>91</v>
      </c>
      <c r="G24" s="15" t="s">
        <v>19</v>
      </c>
      <c r="H24" s="15" t="s">
        <v>20</v>
      </c>
      <c r="I24" s="15" t="s">
        <v>21</v>
      </c>
      <c r="J24" s="15" t="s">
        <v>89</v>
      </c>
      <c r="K24" s="15" t="s">
        <v>19</v>
      </c>
      <c r="L24" s="15" t="s">
        <v>20</v>
      </c>
      <c r="M24" s="15" t="s">
        <v>21</v>
      </c>
      <c r="N24" s="15" t="s">
        <v>90</v>
      </c>
    </row>
    <row r="25" spans="1:14" ht="13.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</row>
    <row r="26" spans="1:14" ht="27">
      <c r="A26" s="15" t="s">
        <v>22</v>
      </c>
      <c r="B26" s="8" t="s">
        <v>23</v>
      </c>
      <c r="C26" s="15"/>
      <c r="D26" s="27" t="s">
        <v>24</v>
      </c>
      <c r="E26" s="27" t="s">
        <v>24</v>
      </c>
      <c r="F26" s="15"/>
      <c r="G26" s="15">
        <v>180000</v>
      </c>
      <c r="H26" s="27" t="s">
        <v>24</v>
      </c>
      <c r="I26" s="27" t="s">
        <v>24</v>
      </c>
      <c r="J26" s="15">
        <v>180000</v>
      </c>
      <c r="K26" s="15">
        <v>200000</v>
      </c>
      <c r="L26" s="27" t="s">
        <v>24</v>
      </c>
      <c r="M26" s="27" t="s">
        <v>24</v>
      </c>
      <c r="N26" s="15">
        <v>200000</v>
      </c>
    </row>
    <row r="27" spans="1:14" ht="41.25">
      <c r="A27" s="15" t="s">
        <v>22</v>
      </c>
      <c r="B27" s="8" t="s">
        <v>92</v>
      </c>
      <c r="C27" s="15" t="s">
        <v>24</v>
      </c>
      <c r="D27" s="15" t="s">
        <v>22</v>
      </c>
      <c r="E27" s="15" t="s">
        <v>22</v>
      </c>
      <c r="F27" s="15" t="s">
        <v>22</v>
      </c>
      <c r="G27" s="15" t="s">
        <v>24</v>
      </c>
      <c r="H27" s="15" t="s">
        <v>22</v>
      </c>
      <c r="I27" s="15" t="s">
        <v>22</v>
      </c>
      <c r="J27" s="15" t="s">
        <v>22</v>
      </c>
      <c r="K27" s="15" t="s">
        <v>24</v>
      </c>
      <c r="L27" s="15" t="s">
        <v>22</v>
      </c>
      <c r="M27" s="15" t="s">
        <v>22</v>
      </c>
      <c r="N27" s="15" t="s">
        <v>22</v>
      </c>
    </row>
    <row r="28" spans="1:14" ht="27">
      <c r="A28" s="15" t="s">
        <v>22</v>
      </c>
      <c r="B28" s="8" t="s">
        <v>93</v>
      </c>
      <c r="C28" s="15" t="s">
        <v>24</v>
      </c>
      <c r="D28" s="15" t="s">
        <v>22</v>
      </c>
      <c r="E28" s="15" t="s">
        <v>22</v>
      </c>
      <c r="F28" s="15" t="s">
        <v>22</v>
      </c>
      <c r="G28" s="15" t="s">
        <v>24</v>
      </c>
      <c r="H28" s="15" t="s">
        <v>22</v>
      </c>
      <c r="I28" s="15" t="s">
        <v>22</v>
      </c>
      <c r="J28" s="15" t="s">
        <v>22</v>
      </c>
      <c r="K28" s="15" t="s">
        <v>24</v>
      </c>
      <c r="L28" s="15" t="s">
        <v>22</v>
      </c>
      <c r="M28" s="15" t="s">
        <v>22</v>
      </c>
      <c r="N28" s="15" t="s">
        <v>22</v>
      </c>
    </row>
    <row r="29" spans="1:14" ht="13.5">
      <c r="A29" s="15" t="s">
        <v>22</v>
      </c>
      <c r="B29" s="8" t="s">
        <v>25</v>
      </c>
      <c r="C29" s="15" t="s">
        <v>24</v>
      </c>
      <c r="D29" s="15" t="s">
        <v>22</v>
      </c>
      <c r="E29" s="15" t="s">
        <v>22</v>
      </c>
      <c r="F29" s="15" t="s">
        <v>22</v>
      </c>
      <c r="G29" s="15" t="s">
        <v>24</v>
      </c>
      <c r="H29" s="15" t="s">
        <v>22</v>
      </c>
      <c r="I29" s="15" t="s">
        <v>22</v>
      </c>
      <c r="J29" s="15" t="s">
        <v>22</v>
      </c>
      <c r="K29" s="15" t="s">
        <v>24</v>
      </c>
      <c r="L29" s="15" t="s">
        <v>22</v>
      </c>
      <c r="M29" s="15" t="s">
        <v>22</v>
      </c>
      <c r="N29" s="15" t="s">
        <v>22</v>
      </c>
    </row>
    <row r="30" spans="1:14" ht="13.5">
      <c r="A30" s="15" t="s">
        <v>22</v>
      </c>
      <c r="B30" s="15" t="s">
        <v>26</v>
      </c>
      <c r="C30" s="15">
        <f>C26</f>
        <v>0</v>
      </c>
      <c r="D30" s="15" t="s">
        <v>22</v>
      </c>
      <c r="E30" s="15" t="s">
        <v>22</v>
      </c>
      <c r="F30" s="15"/>
      <c r="G30" s="15">
        <f>G26</f>
        <v>180000</v>
      </c>
      <c r="H30" s="15" t="s">
        <v>22</v>
      </c>
      <c r="I30" s="15" t="s">
        <v>22</v>
      </c>
      <c r="J30" s="15">
        <f>J26</f>
        <v>180000</v>
      </c>
      <c r="K30" s="15">
        <f>K26</f>
        <v>200000</v>
      </c>
      <c r="L30" s="15" t="s">
        <v>22</v>
      </c>
      <c r="M30" s="15" t="s">
        <v>22</v>
      </c>
      <c r="N30" s="15">
        <f>N26</f>
        <v>200000</v>
      </c>
    </row>
    <row r="31" ht="26.25" customHeight="1"/>
    <row r="32" spans="1:10" ht="13.5">
      <c r="A32" s="47" t="s">
        <v>146</v>
      </c>
      <c r="B32" s="47"/>
      <c r="C32" s="47"/>
      <c r="D32" s="47"/>
      <c r="E32" s="47"/>
      <c r="F32" s="47"/>
      <c r="G32" s="47"/>
      <c r="H32" s="47"/>
      <c r="I32" s="47"/>
      <c r="J32" s="47"/>
    </row>
    <row r="33" ht="20.25" customHeight="1">
      <c r="A33" s="16" t="s">
        <v>13</v>
      </c>
    </row>
    <row r="34" ht="30.75" customHeight="1"/>
    <row r="35" spans="1:10" ht="13.5">
      <c r="A35" s="49" t="s">
        <v>14</v>
      </c>
      <c r="B35" s="49" t="s">
        <v>15</v>
      </c>
      <c r="C35" s="49" t="s">
        <v>147</v>
      </c>
      <c r="D35" s="49"/>
      <c r="E35" s="49"/>
      <c r="F35" s="49"/>
      <c r="G35" s="49" t="s">
        <v>148</v>
      </c>
      <c r="H35" s="49"/>
      <c r="I35" s="49"/>
      <c r="J35" s="49"/>
    </row>
    <row r="36" spans="1:10" ht="60.75" customHeight="1">
      <c r="A36" s="49"/>
      <c r="B36" s="49"/>
      <c r="C36" s="15" t="s">
        <v>19</v>
      </c>
      <c r="D36" s="15" t="s">
        <v>20</v>
      </c>
      <c r="E36" s="15" t="s">
        <v>21</v>
      </c>
      <c r="F36" s="15" t="s">
        <v>91</v>
      </c>
      <c r="G36" s="15" t="s">
        <v>19</v>
      </c>
      <c r="H36" s="15" t="s">
        <v>20</v>
      </c>
      <c r="I36" s="15" t="s">
        <v>21</v>
      </c>
      <c r="J36" s="15" t="s">
        <v>89</v>
      </c>
    </row>
    <row r="37" spans="1:10" ht="13.5">
      <c r="A37" s="15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</row>
    <row r="38" spans="1:10" ht="27">
      <c r="A38" s="8" t="s">
        <v>22</v>
      </c>
      <c r="B38" s="8" t="s">
        <v>23</v>
      </c>
      <c r="C38" s="15">
        <v>390000</v>
      </c>
      <c r="D38" s="27" t="s">
        <v>24</v>
      </c>
      <c r="E38" s="27" t="s">
        <v>24</v>
      </c>
      <c r="F38" s="15">
        <v>390000</v>
      </c>
      <c r="G38" s="15">
        <v>400000</v>
      </c>
      <c r="H38" s="27" t="s">
        <v>24</v>
      </c>
      <c r="I38" s="27" t="s">
        <v>24</v>
      </c>
      <c r="J38" s="8">
        <v>400000</v>
      </c>
    </row>
    <row r="39" spans="1:10" ht="41.25">
      <c r="A39" s="8" t="s">
        <v>22</v>
      </c>
      <c r="B39" s="8" t="s">
        <v>94</v>
      </c>
      <c r="C39" s="15" t="s">
        <v>24</v>
      </c>
      <c r="D39" s="15" t="s">
        <v>22</v>
      </c>
      <c r="E39" s="15" t="s">
        <v>22</v>
      </c>
      <c r="F39" s="15" t="s">
        <v>22</v>
      </c>
      <c r="G39" s="15" t="s">
        <v>24</v>
      </c>
      <c r="H39" s="15" t="s">
        <v>22</v>
      </c>
      <c r="I39" s="15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15" t="s">
        <v>24</v>
      </c>
      <c r="D40" s="15" t="s">
        <v>22</v>
      </c>
      <c r="E40" s="15" t="s">
        <v>22</v>
      </c>
      <c r="F40" s="15" t="s">
        <v>22</v>
      </c>
      <c r="G40" s="15" t="s">
        <v>24</v>
      </c>
      <c r="H40" s="15" t="s">
        <v>22</v>
      </c>
      <c r="I40" s="15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15" t="s">
        <v>24</v>
      </c>
      <c r="D41" s="15" t="s">
        <v>22</v>
      </c>
      <c r="E41" s="15" t="s">
        <v>22</v>
      </c>
      <c r="F41" s="15" t="s">
        <v>22</v>
      </c>
      <c r="G41" s="15" t="s">
        <v>24</v>
      </c>
      <c r="H41" s="15" t="s">
        <v>22</v>
      </c>
      <c r="I41" s="15" t="s">
        <v>22</v>
      </c>
      <c r="J41" s="8" t="s">
        <v>22</v>
      </c>
    </row>
    <row r="42" spans="1:10" ht="13.5">
      <c r="A42" s="8" t="s">
        <v>22</v>
      </c>
      <c r="B42" s="15" t="s">
        <v>26</v>
      </c>
      <c r="C42" s="8">
        <f>C38</f>
        <v>390000</v>
      </c>
      <c r="D42" s="8" t="s">
        <v>22</v>
      </c>
      <c r="E42" s="8" t="s">
        <v>22</v>
      </c>
      <c r="F42" s="8">
        <f>SUM(F38:F40)</f>
        <v>390000</v>
      </c>
      <c r="G42" s="8">
        <f>G38</f>
        <v>400000</v>
      </c>
      <c r="H42" s="8" t="s">
        <v>22</v>
      </c>
      <c r="I42" s="8" t="s">
        <v>22</v>
      </c>
      <c r="J42" s="8">
        <f>SUM(J38:J40)</f>
        <v>400000</v>
      </c>
    </row>
    <row r="45" spans="1:14" ht="13.5">
      <c r="A45" s="40" t="s">
        <v>28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3.5">
      <c r="A46" s="40" t="s">
        <v>182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ht="13.5">
      <c r="A47" s="16" t="s">
        <v>13</v>
      </c>
    </row>
    <row r="48" spans="1:14" ht="21.75" customHeight="1">
      <c r="A48" s="49" t="s">
        <v>30</v>
      </c>
      <c r="B48" s="49" t="s">
        <v>15</v>
      </c>
      <c r="C48" s="49" t="s">
        <v>143</v>
      </c>
      <c r="D48" s="49"/>
      <c r="E48" s="49"/>
      <c r="F48" s="49"/>
      <c r="G48" s="49" t="s">
        <v>144</v>
      </c>
      <c r="H48" s="49"/>
      <c r="I48" s="49"/>
      <c r="J48" s="49"/>
      <c r="K48" s="49" t="s">
        <v>145</v>
      </c>
      <c r="L48" s="49"/>
      <c r="M48" s="49"/>
      <c r="N48" s="49"/>
    </row>
    <row r="49" spans="1:14" ht="63" customHeight="1">
      <c r="A49" s="49"/>
      <c r="B49" s="49"/>
      <c r="C49" s="15" t="s">
        <v>19</v>
      </c>
      <c r="D49" s="15" t="s">
        <v>20</v>
      </c>
      <c r="E49" s="15" t="s">
        <v>21</v>
      </c>
      <c r="F49" s="15" t="s">
        <v>91</v>
      </c>
      <c r="G49" s="15" t="s">
        <v>19</v>
      </c>
      <c r="H49" s="15" t="s">
        <v>20</v>
      </c>
      <c r="I49" s="15" t="s">
        <v>21</v>
      </c>
      <c r="J49" s="15" t="s">
        <v>89</v>
      </c>
      <c r="K49" s="15" t="s">
        <v>19</v>
      </c>
      <c r="L49" s="15" t="s">
        <v>20</v>
      </c>
      <c r="M49" s="15" t="s">
        <v>21</v>
      </c>
      <c r="N49" s="15" t="s">
        <v>90</v>
      </c>
    </row>
    <row r="50" spans="1:14" ht="13.5">
      <c r="A50" s="15">
        <v>1</v>
      </c>
      <c r="B50" s="15">
        <v>2</v>
      </c>
      <c r="C50" s="15">
        <v>3</v>
      </c>
      <c r="D50" s="15">
        <v>4</v>
      </c>
      <c r="E50" s="15">
        <v>5</v>
      </c>
      <c r="F50" s="15">
        <v>6</v>
      </c>
      <c r="G50" s="15">
        <v>7</v>
      </c>
      <c r="H50" s="15">
        <v>8</v>
      </c>
      <c r="I50" s="15">
        <v>9</v>
      </c>
      <c r="J50" s="15">
        <v>10</v>
      </c>
      <c r="K50" s="15">
        <v>11</v>
      </c>
      <c r="L50" s="15">
        <v>12</v>
      </c>
      <c r="M50" s="15">
        <v>13</v>
      </c>
      <c r="N50" s="15">
        <v>14</v>
      </c>
    </row>
    <row r="51" spans="1:14" s="19" customFormat="1" ht="21">
      <c r="A51" s="18">
        <v>2100</v>
      </c>
      <c r="B51" s="29" t="s">
        <v>149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19" customFormat="1" ht="13.5">
      <c r="A52" s="18">
        <v>2110</v>
      </c>
      <c r="B52" s="30" t="s">
        <v>150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19" customFormat="1" ht="13.5">
      <c r="A53" s="18">
        <v>2111</v>
      </c>
      <c r="B53" s="30" t="s">
        <v>151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19" customFormat="1" ht="13.5">
      <c r="A54" s="18">
        <v>2112</v>
      </c>
      <c r="B54" s="30" t="s">
        <v>152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9" customFormat="1" ht="13.5">
      <c r="A55" s="18">
        <v>2120</v>
      </c>
      <c r="B55" s="30" t="s">
        <v>153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9" customFormat="1" ht="13.5">
      <c r="A56" s="18">
        <v>2200</v>
      </c>
      <c r="B56" s="29" t="s">
        <v>154</v>
      </c>
      <c r="C56" s="31">
        <f>SUM(C57:C60)</f>
        <v>0</v>
      </c>
      <c r="D56" s="31"/>
      <c r="E56" s="31"/>
      <c r="F56" s="31">
        <v>0</v>
      </c>
      <c r="G56" s="31">
        <f>SUM(G57:G60)</f>
        <v>0</v>
      </c>
      <c r="H56" s="31"/>
      <c r="I56" s="31"/>
      <c r="J56" s="31">
        <f>SUM(G56:I56)</f>
        <v>0</v>
      </c>
      <c r="K56" s="31">
        <f>SUM(K57:K60)</f>
        <v>20000</v>
      </c>
      <c r="L56" s="31"/>
      <c r="M56" s="31"/>
      <c r="N56" s="31">
        <v>320000</v>
      </c>
    </row>
    <row r="57" spans="1:14" s="19" customFormat="1" ht="13.5">
      <c r="A57" s="18">
        <v>2210</v>
      </c>
      <c r="B57" s="30" t="s">
        <v>155</v>
      </c>
      <c r="C57" s="37"/>
      <c r="D57" s="18"/>
      <c r="E57" s="18"/>
      <c r="F57" s="18"/>
      <c r="G57" s="18"/>
      <c r="H57" s="18"/>
      <c r="I57" s="18"/>
      <c r="J57" s="18">
        <f>SUM(G57:I57)</f>
        <v>0</v>
      </c>
      <c r="K57" s="18">
        <v>20000</v>
      </c>
      <c r="L57" s="18"/>
      <c r="M57" s="18"/>
      <c r="N57" s="18">
        <v>70000</v>
      </c>
    </row>
    <row r="58" spans="1:14" s="19" customFormat="1" ht="13.5">
      <c r="A58" s="18">
        <v>2220</v>
      </c>
      <c r="B58" s="30" t="s">
        <v>156</v>
      </c>
      <c r="C58" s="3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9" customFormat="1" ht="13.5">
      <c r="A59" s="18">
        <v>2230</v>
      </c>
      <c r="B59" s="30" t="s">
        <v>157</v>
      </c>
      <c r="C59" s="3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9" customFormat="1" ht="13.5">
      <c r="A60" s="18">
        <v>2240</v>
      </c>
      <c r="B60" s="30" t="s">
        <v>158</v>
      </c>
      <c r="C60" s="37"/>
      <c r="D60" s="18"/>
      <c r="E60" s="18"/>
      <c r="F60" s="18"/>
      <c r="G60" s="18"/>
      <c r="H60" s="18"/>
      <c r="I60" s="18"/>
      <c r="J60" s="18">
        <f>SUM(G60:I60)</f>
        <v>0</v>
      </c>
      <c r="K60" s="18"/>
      <c r="L60" s="18"/>
      <c r="M60" s="18"/>
      <c r="N60" s="18">
        <v>250000</v>
      </c>
    </row>
    <row r="61" spans="1:14" s="19" customFormat="1" ht="13.5">
      <c r="A61" s="18">
        <v>2250</v>
      </c>
      <c r="B61" s="30" t="s">
        <v>159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9" customFormat="1" ht="13.5">
      <c r="A62" s="18">
        <v>2260</v>
      </c>
      <c r="B62" s="30" t="s">
        <v>160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9" customFormat="1" ht="13.5">
      <c r="A63" s="18">
        <v>2270</v>
      </c>
      <c r="B63" s="29" t="s">
        <v>161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9" customFormat="1" ht="13.5">
      <c r="A64" s="18">
        <v>2271</v>
      </c>
      <c r="B64" s="30" t="s">
        <v>162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19" customFormat="1" ht="13.5">
      <c r="A65" s="18">
        <v>2272</v>
      </c>
      <c r="B65" s="30" t="s">
        <v>163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19" customFormat="1" ht="13.5">
      <c r="A66" s="18">
        <v>2273</v>
      </c>
      <c r="B66" s="30" t="s">
        <v>164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19" customFormat="1" ht="13.5">
      <c r="A67" s="18">
        <v>2274</v>
      </c>
      <c r="B67" s="30" t="s">
        <v>165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s="19" customFormat="1" ht="13.5">
      <c r="A68" s="18">
        <v>2275</v>
      </c>
      <c r="B68" s="30" t="s">
        <v>166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s="19" customFormat="1" ht="21">
      <c r="A69" s="18">
        <v>2280</v>
      </c>
      <c r="B69" s="30" t="s">
        <v>167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s="19" customFormat="1" ht="21">
      <c r="A70" s="18">
        <v>2281</v>
      </c>
      <c r="B70" s="30" t="s">
        <v>168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19" customFormat="1" ht="30.75">
      <c r="A71" s="18">
        <v>2282</v>
      </c>
      <c r="B71" s="30" t="s">
        <v>169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s="19" customFormat="1" ht="13.5">
      <c r="A72" s="18">
        <v>2400</v>
      </c>
      <c r="B72" s="29" t="s">
        <v>170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s="19" customFormat="1" ht="13.5">
      <c r="A73" s="18">
        <v>2410</v>
      </c>
      <c r="B73" s="30" t="s">
        <v>171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s="19" customFormat="1" ht="13.5">
      <c r="A74" s="18">
        <v>2420</v>
      </c>
      <c r="B74" s="30" t="s">
        <v>172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19" customFormat="1" ht="13.5">
      <c r="A75" s="18">
        <v>2600</v>
      </c>
      <c r="B75" s="29" t="s">
        <v>173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s="19" customFormat="1" ht="21">
      <c r="A76" s="18">
        <v>2610</v>
      </c>
      <c r="B76" s="30" t="s">
        <v>174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s="19" customFormat="1" ht="21">
      <c r="A77" s="18">
        <v>2620</v>
      </c>
      <c r="B77" s="30" t="s">
        <v>175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s="19" customFormat="1" ht="21">
      <c r="A78" s="18">
        <v>2630</v>
      </c>
      <c r="B78" s="30" t="s">
        <v>176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s="19" customFormat="1" ht="13.5">
      <c r="A79" s="18">
        <v>2700</v>
      </c>
      <c r="B79" s="29" t="s">
        <v>177</v>
      </c>
      <c r="C79" s="31"/>
      <c r="D79" s="31"/>
      <c r="E79" s="31"/>
      <c r="F79" s="31"/>
      <c r="G79" s="31">
        <f>G82</f>
        <v>180000</v>
      </c>
      <c r="H79" s="31"/>
      <c r="I79" s="31"/>
      <c r="J79" s="31">
        <f>SUM(G79:I79)</f>
        <v>180000</v>
      </c>
      <c r="K79" s="31">
        <f>K82</f>
        <v>180000</v>
      </c>
      <c r="L79" s="31"/>
      <c r="M79" s="31"/>
      <c r="N79" s="31"/>
    </row>
    <row r="80" spans="1:14" s="19" customFormat="1" ht="13.5">
      <c r="A80" s="18">
        <v>2710</v>
      </c>
      <c r="B80" s="30" t="s">
        <v>178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3.5">
      <c r="A81" s="18">
        <v>2720</v>
      </c>
      <c r="B81" s="30" t="s">
        <v>179</v>
      </c>
      <c r="C81" s="8" t="s">
        <v>22</v>
      </c>
      <c r="D81" s="8" t="s">
        <v>22</v>
      </c>
      <c r="E81" s="8" t="s">
        <v>22</v>
      </c>
      <c r="F81" s="8" t="s">
        <v>22</v>
      </c>
      <c r="G81" s="8" t="s">
        <v>22</v>
      </c>
      <c r="H81" s="8" t="s">
        <v>22</v>
      </c>
      <c r="I81" s="8" t="s">
        <v>22</v>
      </c>
      <c r="J81" s="8"/>
      <c r="K81" s="15" t="s">
        <v>22</v>
      </c>
      <c r="L81" s="8" t="s">
        <v>22</v>
      </c>
      <c r="M81" s="8" t="s">
        <v>22</v>
      </c>
      <c r="N81" s="8" t="s">
        <v>22</v>
      </c>
    </row>
    <row r="82" spans="1:14" ht="13.5">
      <c r="A82" s="15">
        <v>2730</v>
      </c>
      <c r="B82" s="30" t="s">
        <v>180</v>
      </c>
      <c r="C82" s="15"/>
      <c r="D82" s="15" t="s">
        <v>22</v>
      </c>
      <c r="E82" s="15" t="s">
        <v>22</v>
      </c>
      <c r="F82" s="15"/>
      <c r="G82" s="15">
        <v>180000</v>
      </c>
      <c r="H82" s="15" t="s">
        <v>22</v>
      </c>
      <c r="I82" s="15" t="s">
        <v>22</v>
      </c>
      <c r="J82" s="15">
        <f>SUM(G82:I82)</f>
        <v>180000</v>
      </c>
      <c r="K82" s="15">
        <v>180000</v>
      </c>
      <c r="L82" s="15" t="s">
        <v>22</v>
      </c>
      <c r="M82" s="15" t="s">
        <v>22</v>
      </c>
      <c r="N82" s="15"/>
    </row>
    <row r="83" spans="1:14" ht="13.5">
      <c r="A83" s="15" t="s">
        <v>22</v>
      </c>
      <c r="B83" s="15" t="s">
        <v>26</v>
      </c>
      <c r="C83" s="15"/>
      <c r="D83" s="15" t="s">
        <v>22</v>
      </c>
      <c r="E83" s="15" t="s">
        <v>22</v>
      </c>
      <c r="F83" s="15"/>
      <c r="G83" s="15">
        <f>G79+G56</f>
        <v>180000</v>
      </c>
      <c r="H83" s="15" t="s">
        <v>22</v>
      </c>
      <c r="I83" s="15" t="s">
        <v>22</v>
      </c>
      <c r="J83" s="15">
        <f>SUM(G83:I83)</f>
        <v>180000</v>
      </c>
      <c r="K83" s="15">
        <f>K79+K56</f>
        <v>200000</v>
      </c>
      <c r="L83" s="15" t="s">
        <v>22</v>
      </c>
      <c r="M83" s="15" t="s">
        <v>22</v>
      </c>
      <c r="N83" s="15">
        <f>N79+N56</f>
        <v>320000</v>
      </c>
    </row>
    <row r="86" spans="1:14" ht="13.5">
      <c r="A86" s="47" t="s">
        <v>183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ht="13.5">
      <c r="A87" s="16" t="s">
        <v>13</v>
      </c>
    </row>
    <row r="89" spans="1:14" ht="15" customHeight="1">
      <c r="A89" s="49" t="s">
        <v>32</v>
      </c>
      <c r="B89" s="49" t="s">
        <v>15</v>
      </c>
      <c r="C89" s="49" t="s">
        <v>143</v>
      </c>
      <c r="D89" s="49"/>
      <c r="E89" s="49"/>
      <c r="F89" s="49"/>
      <c r="G89" s="49" t="s">
        <v>144</v>
      </c>
      <c r="H89" s="49"/>
      <c r="I89" s="49"/>
      <c r="J89" s="49"/>
      <c r="K89" s="49" t="s">
        <v>145</v>
      </c>
      <c r="L89" s="49"/>
      <c r="M89" s="49"/>
      <c r="N89" s="49"/>
    </row>
    <row r="90" spans="1:14" ht="58.5" customHeight="1">
      <c r="A90" s="49"/>
      <c r="B90" s="49"/>
      <c r="C90" s="15" t="s">
        <v>19</v>
      </c>
      <c r="D90" s="15" t="s">
        <v>20</v>
      </c>
      <c r="E90" s="15" t="s">
        <v>21</v>
      </c>
      <c r="F90" s="15" t="s">
        <v>91</v>
      </c>
      <c r="G90" s="15" t="s">
        <v>19</v>
      </c>
      <c r="H90" s="15" t="s">
        <v>20</v>
      </c>
      <c r="I90" s="15" t="s">
        <v>21</v>
      </c>
      <c r="J90" s="15" t="s">
        <v>89</v>
      </c>
      <c r="K90" s="15" t="s">
        <v>19</v>
      </c>
      <c r="L90" s="15" t="s">
        <v>20</v>
      </c>
      <c r="M90" s="15" t="s">
        <v>21</v>
      </c>
      <c r="N90" s="15" t="s">
        <v>90</v>
      </c>
    </row>
    <row r="91" spans="1:14" ht="13.5">
      <c r="A91" s="15">
        <v>1</v>
      </c>
      <c r="B91" s="15">
        <v>2</v>
      </c>
      <c r="C91" s="15">
        <v>3</v>
      </c>
      <c r="D91" s="15">
        <v>4</v>
      </c>
      <c r="E91" s="15">
        <v>5</v>
      </c>
      <c r="F91" s="15">
        <v>6</v>
      </c>
      <c r="G91" s="15">
        <v>7</v>
      </c>
      <c r="H91" s="15">
        <v>8</v>
      </c>
      <c r="I91" s="15">
        <v>9</v>
      </c>
      <c r="J91" s="15">
        <v>10</v>
      </c>
      <c r="K91" s="15">
        <v>11</v>
      </c>
      <c r="L91" s="15">
        <v>12</v>
      </c>
      <c r="M91" s="15">
        <v>13</v>
      </c>
      <c r="N91" s="15">
        <v>14</v>
      </c>
    </row>
    <row r="92" spans="1:14" s="19" customFormat="1" ht="13.5">
      <c r="A92" s="18"/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3.5">
      <c r="A93" s="15" t="s">
        <v>22</v>
      </c>
      <c r="B93" s="15" t="s">
        <v>26</v>
      </c>
      <c r="C93" s="15"/>
      <c r="D93" s="15" t="s">
        <v>22</v>
      </c>
      <c r="E93" s="15" t="s">
        <v>22</v>
      </c>
      <c r="F93" s="15" t="s">
        <v>22</v>
      </c>
      <c r="G93" s="15"/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5" t="s">
        <v>22</v>
      </c>
    </row>
    <row r="95" spans="1:10" ht="13.5">
      <c r="A95" s="47" t="s">
        <v>184</v>
      </c>
      <c r="B95" s="47"/>
      <c r="C95" s="47"/>
      <c r="D95" s="47"/>
      <c r="E95" s="47"/>
      <c r="F95" s="47"/>
      <c r="G95" s="47"/>
      <c r="H95" s="47"/>
      <c r="I95" s="47"/>
      <c r="J95" s="47"/>
    </row>
    <row r="96" ht="13.5">
      <c r="A96" s="16" t="s">
        <v>13</v>
      </c>
    </row>
    <row r="97" ht="21.75" customHeight="1"/>
    <row r="98" spans="1:10" ht="21.75" customHeight="1">
      <c r="A98" s="49" t="s">
        <v>30</v>
      </c>
      <c r="B98" s="49" t="s">
        <v>15</v>
      </c>
      <c r="C98" s="49" t="s">
        <v>147</v>
      </c>
      <c r="D98" s="49"/>
      <c r="E98" s="49"/>
      <c r="F98" s="49"/>
      <c r="G98" s="49" t="s">
        <v>148</v>
      </c>
      <c r="H98" s="49"/>
      <c r="I98" s="49"/>
      <c r="J98" s="49"/>
    </row>
    <row r="99" spans="1:10" ht="72" customHeight="1">
      <c r="A99" s="49"/>
      <c r="B99" s="49"/>
      <c r="C99" s="15" t="s">
        <v>19</v>
      </c>
      <c r="D99" s="15" t="s">
        <v>20</v>
      </c>
      <c r="E99" s="15" t="s">
        <v>21</v>
      </c>
      <c r="F99" s="15" t="s">
        <v>91</v>
      </c>
      <c r="G99" s="15" t="s">
        <v>19</v>
      </c>
      <c r="H99" s="15" t="s">
        <v>20</v>
      </c>
      <c r="I99" s="15" t="s">
        <v>21</v>
      </c>
      <c r="J99" s="15" t="s">
        <v>89</v>
      </c>
    </row>
    <row r="100" spans="1:10" ht="13.5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</row>
    <row r="101" spans="1:10" s="19" customFormat="1" ht="13.5">
      <c r="A101" s="18">
        <v>2200</v>
      </c>
      <c r="B101" s="29" t="s">
        <v>154</v>
      </c>
      <c r="C101" s="31">
        <f>SUM(C102:C103)</f>
        <v>30000</v>
      </c>
      <c r="D101" s="31"/>
      <c r="E101" s="31"/>
      <c r="F101" s="31">
        <f>SUM(F102:F103)</f>
        <v>30000</v>
      </c>
      <c r="G101" s="31">
        <f>SUM(G102:G103)</f>
        <v>40000</v>
      </c>
      <c r="H101" s="31"/>
      <c r="I101" s="31"/>
      <c r="J101" s="31">
        <v>40000</v>
      </c>
    </row>
    <row r="102" spans="1:10" s="19" customFormat="1" ht="13.5">
      <c r="A102" s="18">
        <v>2210</v>
      </c>
      <c r="B102" s="30" t="s">
        <v>155</v>
      </c>
      <c r="C102" s="18">
        <v>30000</v>
      </c>
      <c r="D102" s="18"/>
      <c r="E102" s="18"/>
      <c r="F102" s="38">
        <v>30000</v>
      </c>
      <c r="G102" s="38">
        <v>40000</v>
      </c>
      <c r="H102" s="18"/>
      <c r="I102" s="18"/>
      <c r="J102" s="18">
        <v>40000</v>
      </c>
    </row>
    <row r="103" spans="1:10" s="19" customFormat="1" ht="13.5">
      <c r="A103" s="18">
        <v>2240</v>
      </c>
      <c r="B103" s="30" t="s">
        <v>158</v>
      </c>
      <c r="C103" s="38"/>
      <c r="D103" s="18"/>
      <c r="E103" s="18"/>
      <c r="F103" s="38"/>
      <c r="G103" s="38"/>
      <c r="H103" s="18"/>
      <c r="I103" s="18"/>
      <c r="J103" s="18"/>
    </row>
    <row r="104" spans="1:10" s="19" customFormat="1" ht="13.5">
      <c r="A104" s="18">
        <v>2700</v>
      </c>
      <c r="B104" s="29" t="s">
        <v>177</v>
      </c>
      <c r="C104" s="31">
        <f>C105</f>
        <v>360000</v>
      </c>
      <c r="D104" s="71" t="s">
        <v>22</v>
      </c>
      <c r="E104" s="71" t="s">
        <v>22</v>
      </c>
      <c r="F104" s="31">
        <f>F105</f>
        <v>360000</v>
      </c>
      <c r="G104" s="31">
        <f>G105</f>
        <v>360000</v>
      </c>
      <c r="H104" s="31"/>
      <c r="I104" s="31"/>
      <c r="J104" s="31">
        <v>360000</v>
      </c>
    </row>
    <row r="105" spans="1:10" ht="13.5">
      <c r="A105" s="18">
        <v>2730</v>
      </c>
      <c r="B105" s="30" t="s">
        <v>180</v>
      </c>
      <c r="C105" s="18">
        <v>360000</v>
      </c>
      <c r="D105" s="18" t="s">
        <v>22</v>
      </c>
      <c r="E105" s="18" t="s">
        <v>22</v>
      </c>
      <c r="F105" s="38">
        <v>360000</v>
      </c>
      <c r="G105" s="38">
        <v>360000</v>
      </c>
      <c r="H105" s="15" t="s">
        <v>22</v>
      </c>
      <c r="I105" s="15" t="s">
        <v>22</v>
      </c>
      <c r="J105" s="15">
        <v>360000</v>
      </c>
    </row>
    <row r="106" spans="1:10" ht="13.5">
      <c r="A106" s="18" t="s">
        <v>22</v>
      </c>
      <c r="B106" s="18" t="s">
        <v>26</v>
      </c>
      <c r="C106" s="18">
        <f>C101+C104</f>
        <v>390000</v>
      </c>
      <c r="D106" s="18" t="s">
        <v>22</v>
      </c>
      <c r="E106" s="18" t="s">
        <v>22</v>
      </c>
      <c r="F106" s="38">
        <f>F101+F104</f>
        <v>390000</v>
      </c>
      <c r="G106" s="38">
        <f>G101+G104</f>
        <v>400000</v>
      </c>
      <c r="H106" s="15" t="s">
        <v>22</v>
      </c>
      <c r="I106" s="15" t="s">
        <v>22</v>
      </c>
      <c r="J106" s="15">
        <v>400000</v>
      </c>
    </row>
    <row r="108" ht="23.25" customHeight="1"/>
    <row r="109" spans="1:10" ht="13.5">
      <c r="A109" s="47" t="s">
        <v>181</v>
      </c>
      <c r="B109" s="47"/>
      <c r="C109" s="47"/>
      <c r="D109" s="47"/>
      <c r="E109" s="47"/>
      <c r="F109" s="47"/>
      <c r="G109" s="47"/>
      <c r="H109" s="47"/>
      <c r="I109" s="47"/>
      <c r="J109" s="47"/>
    </row>
    <row r="110" ht="35.25" customHeight="1">
      <c r="A110" s="16" t="s">
        <v>13</v>
      </c>
    </row>
    <row r="112" spans="1:10" ht="13.5">
      <c r="A112" s="49" t="s">
        <v>32</v>
      </c>
      <c r="B112" s="49" t="s">
        <v>15</v>
      </c>
      <c r="C112" s="49" t="s">
        <v>27</v>
      </c>
      <c r="D112" s="49"/>
      <c r="E112" s="49"/>
      <c r="F112" s="49"/>
      <c r="G112" s="49" t="s">
        <v>27</v>
      </c>
      <c r="H112" s="49"/>
      <c r="I112" s="49"/>
      <c r="J112" s="49"/>
    </row>
    <row r="113" spans="1:10" ht="72.75" customHeight="1">
      <c r="A113" s="49"/>
      <c r="B113" s="49"/>
      <c r="C113" s="15" t="s">
        <v>19</v>
      </c>
      <c r="D113" s="15" t="s">
        <v>20</v>
      </c>
      <c r="E113" s="15" t="s">
        <v>21</v>
      </c>
      <c r="F113" s="15" t="s">
        <v>91</v>
      </c>
      <c r="G113" s="15" t="s">
        <v>19</v>
      </c>
      <c r="H113" s="15" t="s">
        <v>20</v>
      </c>
      <c r="I113" s="15" t="s">
        <v>21</v>
      </c>
      <c r="J113" s="15" t="s">
        <v>89</v>
      </c>
    </row>
    <row r="114" spans="1:10" ht="13.5">
      <c r="A114" s="15">
        <v>1</v>
      </c>
      <c r="B114" s="15">
        <v>2</v>
      </c>
      <c r="C114" s="15">
        <v>3</v>
      </c>
      <c r="D114" s="15">
        <v>4</v>
      </c>
      <c r="E114" s="15">
        <v>5</v>
      </c>
      <c r="F114" s="15">
        <v>6</v>
      </c>
      <c r="G114" s="15">
        <v>7</v>
      </c>
      <c r="H114" s="15">
        <v>8</v>
      </c>
      <c r="I114" s="15">
        <v>9</v>
      </c>
      <c r="J114" s="15">
        <v>10</v>
      </c>
    </row>
    <row r="115" spans="1:10" ht="13.5">
      <c r="A115" s="15" t="s">
        <v>22</v>
      </c>
      <c r="B115" s="15" t="s">
        <v>22</v>
      </c>
      <c r="C115" s="15" t="s">
        <v>22</v>
      </c>
      <c r="D115" s="15" t="s">
        <v>22</v>
      </c>
      <c r="E115" s="15" t="s">
        <v>22</v>
      </c>
      <c r="F115" s="15" t="s">
        <v>22</v>
      </c>
      <c r="G115" s="15" t="s">
        <v>22</v>
      </c>
      <c r="H115" s="15" t="s">
        <v>22</v>
      </c>
      <c r="I115" s="15" t="s">
        <v>22</v>
      </c>
      <c r="J115" s="15" t="s">
        <v>22</v>
      </c>
    </row>
    <row r="116" spans="1:10" ht="13.5">
      <c r="A116" s="15" t="s">
        <v>22</v>
      </c>
      <c r="B116" s="15" t="s">
        <v>22</v>
      </c>
      <c r="C116" s="15" t="s">
        <v>22</v>
      </c>
      <c r="D116" s="15" t="s">
        <v>22</v>
      </c>
      <c r="E116" s="15" t="s">
        <v>22</v>
      </c>
      <c r="F116" s="15" t="s">
        <v>22</v>
      </c>
      <c r="G116" s="15" t="s">
        <v>22</v>
      </c>
      <c r="H116" s="15" t="s">
        <v>22</v>
      </c>
      <c r="I116" s="15" t="s">
        <v>22</v>
      </c>
      <c r="J116" s="15" t="s">
        <v>22</v>
      </c>
    </row>
    <row r="117" spans="1:10" ht="13.5">
      <c r="A117" s="15" t="s">
        <v>22</v>
      </c>
      <c r="B117" s="15" t="s">
        <v>22</v>
      </c>
      <c r="C117" s="15" t="s">
        <v>22</v>
      </c>
      <c r="D117" s="15" t="s">
        <v>22</v>
      </c>
      <c r="E117" s="15" t="s">
        <v>22</v>
      </c>
      <c r="F117" s="15" t="s">
        <v>22</v>
      </c>
      <c r="G117" s="15" t="s">
        <v>22</v>
      </c>
      <c r="H117" s="15" t="s">
        <v>22</v>
      </c>
      <c r="I117" s="15" t="s">
        <v>22</v>
      </c>
      <c r="J117" s="15" t="s">
        <v>22</v>
      </c>
    </row>
    <row r="118" spans="1:10" ht="13.5">
      <c r="A118" s="15" t="s">
        <v>22</v>
      </c>
      <c r="B118" s="15" t="s">
        <v>26</v>
      </c>
      <c r="C118" s="15" t="s">
        <v>22</v>
      </c>
      <c r="D118" s="15" t="s">
        <v>22</v>
      </c>
      <c r="E118" s="15" t="s">
        <v>22</v>
      </c>
      <c r="F118" s="15" t="s">
        <v>22</v>
      </c>
      <c r="G118" s="15" t="s">
        <v>22</v>
      </c>
      <c r="H118" s="15" t="s">
        <v>22</v>
      </c>
      <c r="I118" s="15" t="s">
        <v>22</v>
      </c>
      <c r="J118" s="15" t="s">
        <v>22</v>
      </c>
    </row>
    <row r="120" spans="1:14" ht="13.5">
      <c r="A120" s="40" t="s">
        <v>35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ht="13.5">
      <c r="A121" s="40" t="s">
        <v>185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</row>
    <row r="122" ht="13.5">
      <c r="A122" s="16" t="s">
        <v>13</v>
      </c>
    </row>
    <row r="124" spans="1:14" ht="30.75" customHeight="1">
      <c r="A124" s="49" t="s">
        <v>37</v>
      </c>
      <c r="B124" s="49" t="s">
        <v>39</v>
      </c>
      <c r="C124" s="49" t="s">
        <v>143</v>
      </c>
      <c r="D124" s="49"/>
      <c r="E124" s="49"/>
      <c r="F124" s="49"/>
      <c r="G124" s="49" t="s">
        <v>144</v>
      </c>
      <c r="H124" s="49"/>
      <c r="I124" s="49"/>
      <c r="J124" s="49"/>
      <c r="K124" s="49" t="s">
        <v>145</v>
      </c>
      <c r="L124" s="49"/>
      <c r="M124" s="49"/>
      <c r="N124" s="49"/>
    </row>
    <row r="125" spans="1:14" ht="60" customHeight="1">
      <c r="A125" s="49"/>
      <c r="B125" s="49"/>
      <c r="C125" s="15" t="s">
        <v>19</v>
      </c>
      <c r="D125" s="15" t="s">
        <v>20</v>
      </c>
      <c r="E125" s="15" t="s">
        <v>21</v>
      </c>
      <c r="F125" s="15" t="s">
        <v>91</v>
      </c>
      <c r="G125" s="15" t="s">
        <v>19</v>
      </c>
      <c r="H125" s="15" t="s">
        <v>20</v>
      </c>
      <c r="I125" s="15" t="s">
        <v>21</v>
      </c>
      <c r="J125" s="15" t="s">
        <v>89</v>
      </c>
      <c r="K125" s="15" t="s">
        <v>19</v>
      </c>
      <c r="L125" s="15" t="s">
        <v>20</v>
      </c>
      <c r="M125" s="15" t="s">
        <v>21</v>
      </c>
      <c r="N125" s="15" t="s">
        <v>90</v>
      </c>
    </row>
    <row r="126" spans="1:14" ht="12.75" customHeight="1">
      <c r="A126" s="15">
        <v>1</v>
      </c>
      <c r="B126" s="15">
        <v>2</v>
      </c>
      <c r="C126" s="15">
        <v>3</v>
      </c>
      <c r="D126" s="15">
        <v>4</v>
      </c>
      <c r="E126" s="15">
        <v>5</v>
      </c>
      <c r="F126" s="15">
        <v>6</v>
      </c>
      <c r="G126" s="15">
        <v>7</v>
      </c>
      <c r="H126" s="15">
        <v>8</v>
      </c>
      <c r="I126" s="15">
        <v>9</v>
      </c>
      <c r="J126" s="15">
        <v>10</v>
      </c>
      <c r="K126" s="15">
        <v>11</v>
      </c>
      <c r="L126" s="15">
        <v>12</v>
      </c>
      <c r="M126" s="15">
        <v>13</v>
      </c>
      <c r="N126" s="15">
        <v>14</v>
      </c>
    </row>
    <row r="127" spans="1:14" ht="48" customHeight="1">
      <c r="A127" s="15" t="s">
        <v>22</v>
      </c>
      <c r="B127" s="8" t="s">
        <v>212</v>
      </c>
      <c r="C127" s="8"/>
      <c r="D127" s="8" t="s">
        <v>22</v>
      </c>
      <c r="E127" s="8" t="s">
        <v>22</v>
      </c>
      <c r="F127" s="8"/>
      <c r="G127" s="15">
        <f>G83</f>
        <v>180000</v>
      </c>
      <c r="H127" s="15" t="s">
        <v>22</v>
      </c>
      <c r="I127" s="15" t="s">
        <v>22</v>
      </c>
      <c r="J127" s="15">
        <v>180000</v>
      </c>
      <c r="K127" s="15">
        <f>K83</f>
        <v>200000</v>
      </c>
      <c r="L127" s="15" t="s">
        <v>22</v>
      </c>
      <c r="M127" s="15" t="s">
        <v>22</v>
      </c>
      <c r="N127" s="38">
        <v>200000</v>
      </c>
    </row>
    <row r="128" spans="1:14" ht="15.75" customHeight="1">
      <c r="A128" s="15" t="s">
        <v>22</v>
      </c>
      <c r="B128" s="8" t="s">
        <v>22</v>
      </c>
      <c r="C128" s="8" t="s">
        <v>22</v>
      </c>
      <c r="D128" s="8" t="s">
        <v>22</v>
      </c>
      <c r="E128" s="8" t="s">
        <v>22</v>
      </c>
      <c r="F128" s="8" t="s">
        <v>22</v>
      </c>
      <c r="G128" s="15" t="s">
        <v>22</v>
      </c>
      <c r="H128" s="15" t="s">
        <v>22</v>
      </c>
      <c r="I128" s="15" t="s">
        <v>22</v>
      </c>
      <c r="J128" s="15" t="s">
        <v>22</v>
      </c>
      <c r="K128" s="15" t="s">
        <v>22</v>
      </c>
      <c r="L128" s="15" t="s">
        <v>22</v>
      </c>
      <c r="M128" s="15" t="s">
        <v>22</v>
      </c>
      <c r="N128" s="38" t="s">
        <v>22</v>
      </c>
    </row>
    <row r="129" spans="1:14" ht="13.5">
      <c r="A129" s="8" t="s">
        <v>22</v>
      </c>
      <c r="B129" s="15" t="s">
        <v>26</v>
      </c>
      <c r="C129" s="8">
        <f>C127</f>
        <v>0</v>
      </c>
      <c r="D129" s="8" t="s">
        <v>22</v>
      </c>
      <c r="E129" s="8" t="s">
        <v>22</v>
      </c>
      <c r="F129" s="8">
        <v>0</v>
      </c>
      <c r="G129" s="15">
        <f>G127</f>
        <v>180000</v>
      </c>
      <c r="H129" s="15" t="s">
        <v>22</v>
      </c>
      <c r="I129" s="15" t="s">
        <v>22</v>
      </c>
      <c r="J129" s="15">
        <v>180000</v>
      </c>
      <c r="K129" s="15">
        <f>K127</f>
        <v>200000</v>
      </c>
      <c r="L129" s="15" t="s">
        <v>22</v>
      </c>
      <c r="M129" s="15" t="s">
        <v>22</v>
      </c>
      <c r="N129" s="38">
        <v>200000</v>
      </c>
    </row>
    <row r="132" spans="1:10" ht="13.5">
      <c r="A132" s="47" t="s">
        <v>186</v>
      </c>
      <c r="B132" s="47"/>
      <c r="C132" s="47"/>
      <c r="D132" s="47"/>
      <c r="E132" s="47"/>
      <c r="F132" s="47"/>
      <c r="G132" s="47"/>
      <c r="H132" s="47"/>
      <c r="I132" s="47"/>
      <c r="J132" s="47"/>
    </row>
    <row r="133" ht="13.5">
      <c r="A133" s="16" t="s">
        <v>13</v>
      </c>
    </row>
    <row r="135" spans="1:10" ht="13.5">
      <c r="A135" s="49" t="s">
        <v>96</v>
      </c>
      <c r="B135" s="49" t="s">
        <v>39</v>
      </c>
      <c r="C135" s="49" t="s">
        <v>27</v>
      </c>
      <c r="D135" s="49"/>
      <c r="E135" s="49"/>
      <c r="F135" s="49"/>
      <c r="G135" s="49" t="s">
        <v>27</v>
      </c>
      <c r="H135" s="49"/>
      <c r="I135" s="49"/>
      <c r="J135" s="49"/>
    </row>
    <row r="136" spans="1:10" ht="63" customHeight="1">
      <c r="A136" s="49"/>
      <c r="B136" s="49"/>
      <c r="C136" s="15" t="s">
        <v>19</v>
      </c>
      <c r="D136" s="15" t="s">
        <v>20</v>
      </c>
      <c r="E136" s="15" t="s">
        <v>21</v>
      </c>
      <c r="F136" s="15" t="s">
        <v>91</v>
      </c>
      <c r="G136" s="15" t="s">
        <v>19</v>
      </c>
      <c r="H136" s="15" t="s">
        <v>20</v>
      </c>
      <c r="I136" s="15" t="s">
        <v>21</v>
      </c>
      <c r="J136" s="15" t="s">
        <v>89</v>
      </c>
    </row>
    <row r="137" spans="1:10" ht="13.5">
      <c r="A137" s="15">
        <v>1</v>
      </c>
      <c r="B137" s="15">
        <v>2</v>
      </c>
      <c r="C137" s="15">
        <v>3</v>
      </c>
      <c r="D137" s="15">
        <v>4</v>
      </c>
      <c r="E137" s="15">
        <v>5</v>
      </c>
      <c r="F137" s="15">
        <v>6</v>
      </c>
      <c r="G137" s="15">
        <v>7</v>
      </c>
      <c r="H137" s="15">
        <v>8</v>
      </c>
      <c r="I137" s="15">
        <v>9</v>
      </c>
      <c r="J137" s="15">
        <v>10</v>
      </c>
    </row>
    <row r="138" spans="1:10" ht="54.75">
      <c r="A138" s="15" t="s">
        <v>22</v>
      </c>
      <c r="B138" s="8" t="s">
        <v>212</v>
      </c>
      <c r="C138" s="8">
        <f>C106</f>
        <v>390000</v>
      </c>
      <c r="D138" s="8" t="s">
        <v>22</v>
      </c>
      <c r="E138" s="8" t="s">
        <v>22</v>
      </c>
      <c r="F138" s="8">
        <f>F106</f>
        <v>390000</v>
      </c>
      <c r="G138" s="15">
        <f>G106</f>
        <v>400000</v>
      </c>
      <c r="H138" s="15" t="s">
        <v>22</v>
      </c>
      <c r="I138" s="15" t="s">
        <v>22</v>
      </c>
      <c r="J138" s="38">
        <f>J106</f>
        <v>400000</v>
      </c>
    </row>
    <row r="139" spans="1:10" ht="13.5">
      <c r="A139" s="15" t="s">
        <v>22</v>
      </c>
      <c r="B139" s="8" t="s">
        <v>22</v>
      </c>
      <c r="C139" s="8" t="s">
        <v>22</v>
      </c>
      <c r="D139" s="8" t="s">
        <v>22</v>
      </c>
      <c r="E139" s="8" t="s">
        <v>22</v>
      </c>
      <c r="F139" s="8" t="s">
        <v>22</v>
      </c>
      <c r="G139" s="15" t="s">
        <v>22</v>
      </c>
      <c r="H139" s="15" t="s">
        <v>22</v>
      </c>
      <c r="I139" s="15" t="s">
        <v>22</v>
      </c>
      <c r="J139" s="38" t="s">
        <v>22</v>
      </c>
    </row>
    <row r="140" spans="1:10" ht="13.5">
      <c r="A140" s="8" t="s">
        <v>22</v>
      </c>
      <c r="B140" s="15" t="s">
        <v>26</v>
      </c>
      <c r="C140" s="8">
        <f>C138</f>
        <v>390000</v>
      </c>
      <c r="D140" s="8" t="s">
        <v>22</v>
      </c>
      <c r="E140" s="8" t="s">
        <v>22</v>
      </c>
      <c r="F140" s="8">
        <f>F138</f>
        <v>390000</v>
      </c>
      <c r="G140" s="15">
        <f>G138</f>
        <v>400000</v>
      </c>
      <c r="H140" s="15" t="s">
        <v>22</v>
      </c>
      <c r="I140" s="15" t="s">
        <v>22</v>
      </c>
      <c r="J140" s="38">
        <f>J138</f>
        <v>400000</v>
      </c>
    </row>
    <row r="142" spans="1:13" ht="13.5">
      <c r="A142" s="40" t="s">
        <v>119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ht="13.5">
      <c r="A143" s="40" t="s">
        <v>187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ht="19.5" customHeight="1">
      <c r="A144" s="16" t="s">
        <v>13</v>
      </c>
    </row>
    <row r="146" spans="1:13" ht="13.5">
      <c r="A146" s="49" t="s">
        <v>37</v>
      </c>
      <c r="B146" s="49" t="s">
        <v>40</v>
      </c>
      <c r="C146" s="49" t="s">
        <v>41</v>
      </c>
      <c r="D146" s="49" t="s">
        <v>42</v>
      </c>
      <c r="E146" s="49" t="s">
        <v>143</v>
      </c>
      <c r="F146" s="49"/>
      <c r="G146" s="49"/>
      <c r="H146" s="49" t="s">
        <v>144</v>
      </c>
      <c r="I146" s="49"/>
      <c r="J146" s="49"/>
      <c r="K146" s="49" t="s">
        <v>145</v>
      </c>
      <c r="L146" s="49"/>
      <c r="M146" s="49"/>
    </row>
    <row r="147" spans="1:13" ht="27">
      <c r="A147" s="49"/>
      <c r="B147" s="49"/>
      <c r="C147" s="49"/>
      <c r="D147" s="49"/>
      <c r="E147" s="15" t="s">
        <v>19</v>
      </c>
      <c r="F147" s="15" t="s">
        <v>20</v>
      </c>
      <c r="G147" s="15" t="s">
        <v>97</v>
      </c>
      <c r="H147" s="15" t="s">
        <v>19</v>
      </c>
      <c r="I147" s="15" t="s">
        <v>20</v>
      </c>
      <c r="J147" s="15" t="s">
        <v>98</v>
      </c>
      <c r="K147" s="15" t="s">
        <v>19</v>
      </c>
      <c r="L147" s="15" t="s">
        <v>20</v>
      </c>
      <c r="M147" s="15" t="s">
        <v>90</v>
      </c>
    </row>
    <row r="148" spans="1:13" ht="13.5">
      <c r="A148" s="15">
        <v>1</v>
      </c>
      <c r="B148" s="15">
        <v>2</v>
      </c>
      <c r="C148" s="15">
        <v>3</v>
      </c>
      <c r="D148" s="15">
        <v>4</v>
      </c>
      <c r="E148" s="15">
        <v>5</v>
      </c>
      <c r="F148" s="15">
        <v>6</v>
      </c>
      <c r="G148" s="15">
        <v>7</v>
      </c>
      <c r="H148" s="15">
        <v>8</v>
      </c>
      <c r="I148" s="15">
        <v>9</v>
      </c>
      <c r="J148" s="15">
        <v>10</v>
      </c>
      <c r="K148" s="15">
        <v>11</v>
      </c>
      <c r="L148" s="15">
        <v>12</v>
      </c>
      <c r="M148" s="15">
        <v>13</v>
      </c>
    </row>
    <row r="149" spans="1:13" ht="13.5">
      <c r="A149" s="15" t="s">
        <v>22</v>
      </c>
      <c r="B149" s="70" t="s">
        <v>43</v>
      </c>
      <c r="C149" s="15" t="s">
        <v>22</v>
      </c>
      <c r="D149" s="15" t="s">
        <v>22</v>
      </c>
      <c r="E149" s="15" t="s">
        <v>22</v>
      </c>
      <c r="F149" s="15" t="s">
        <v>22</v>
      </c>
      <c r="G149" s="15" t="s">
        <v>22</v>
      </c>
      <c r="H149" s="15" t="s">
        <v>22</v>
      </c>
      <c r="I149" s="15" t="s">
        <v>22</v>
      </c>
      <c r="J149" s="15" t="s">
        <v>22</v>
      </c>
      <c r="K149" s="15" t="s">
        <v>22</v>
      </c>
      <c r="L149" s="15" t="s">
        <v>22</v>
      </c>
      <c r="M149" s="15" t="s">
        <v>22</v>
      </c>
    </row>
    <row r="150" spans="1:13" s="39" customFormat="1" ht="60">
      <c r="A150" s="38"/>
      <c r="B150" s="32" t="s">
        <v>213</v>
      </c>
      <c r="C150" s="38" t="s">
        <v>215</v>
      </c>
      <c r="D150" s="38" t="s">
        <v>217</v>
      </c>
      <c r="E150" s="38"/>
      <c r="F150" s="38"/>
      <c r="G150" s="38"/>
      <c r="H150" s="38">
        <v>1</v>
      </c>
      <c r="I150" s="38"/>
      <c r="J150" s="38">
        <v>1</v>
      </c>
      <c r="K150" s="38"/>
      <c r="L150" s="38"/>
      <c r="M150" s="38"/>
    </row>
    <row r="151" spans="1:13" ht="57.75" customHeight="1">
      <c r="A151" s="15" t="s">
        <v>22</v>
      </c>
      <c r="B151" s="32" t="s">
        <v>214</v>
      </c>
      <c r="C151" s="15" t="s">
        <v>216</v>
      </c>
      <c r="D151" s="38" t="s">
        <v>217</v>
      </c>
      <c r="E151" s="38"/>
      <c r="F151" s="38"/>
      <c r="G151" s="38"/>
      <c r="H151" s="15">
        <v>15</v>
      </c>
      <c r="I151" s="15" t="s">
        <v>22</v>
      </c>
      <c r="J151" s="15">
        <v>15</v>
      </c>
      <c r="K151" s="15">
        <v>20</v>
      </c>
      <c r="L151" s="15" t="s">
        <v>22</v>
      </c>
      <c r="M151" s="15">
        <v>20</v>
      </c>
    </row>
    <row r="152" spans="1:13" ht="13.5">
      <c r="A152" s="15" t="s">
        <v>22</v>
      </c>
      <c r="B152" s="70" t="s">
        <v>44</v>
      </c>
      <c r="C152" s="15" t="s">
        <v>22</v>
      </c>
      <c r="D152" s="15" t="s">
        <v>22</v>
      </c>
      <c r="E152" s="38"/>
      <c r="F152" s="38"/>
      <c r="G152" s="38"/>
      <c r="H152" s="15" t="s">
        <v>22</v>
      </c>
      <c r="I152" s="15" t="s">
        <v>22</v>
      </c>
      <c r="J152" s="15" t="s">
        <v>22</v>
      </c>
      <c r="K152" s="15" t="s">
        <v>22</v>
      </c>
      <c r="L152" s="15" t="s">
        <v>22</v>
      </c>
      <c r="M152" s="15" t="s">
        <v>22</v>
      </c>
    </row>
    <row r="153" spans="1:13" ht="63" customHeight="1">
      <c r="A153" s="15" t="s">
        <v>22</v>
      </c>
      <c r="B153" s="32" t="s">
        <v>218</v>
      </c>
      <c r="C153" s="38" t="s">
        <v>219</v>
      </c>
      <c r="D153" s="38" t="s">
        <v>190</v>
      </c>
      <c r="E153" s="38"/>
      <c r="F153" s="38"/>
      <c r="G153" s="38"/>
      <c r="H153" s="15">
        <v>36</v>
      </c>
      <c r="I153" s="15" t="s">
        <v>22</v>
      </c>
      <c r="J153" s="15">
        <v>36</v>
      </c>
      <c r="K153" s="15">
        <v>1924</v>
      </c>
      <c r="L153" s="15" t="s">
        <v>22</v>
      </c>
      <c r="M153" s="15">
        <v>1924</v>
      </c>
    </row>
    <row r="154" spans="1:13" ht="13.5">
      <c r="A154" s="15" t="s">
        <v>22</v>
      </c>
      <c r="B154" s="70" t="s">
        <v>45</v>
      </c>
      <c r="C154" s="15" t="s">
        <v>22</v>
      </c>
      <c r="D154" s="15" t="s">
        <v>22</v>
      </c>
      <c r="E154" s="38"/>
      <c r="F154" s="38"/>
      <c r="G154" s="38"/>
      <c r="H154" s="15" t="s">
        <v>22</v>
      </c>
      <c r="I154" s="15" t="s">
        <v>22</v>
      </c>
      <c r="J154" s="15" t="s">
        <v>22</v>
      </c>
      <c r="K154" s="15" t="s">
        <v>22</v>
      </c>
      <c r="L154" s="15" t="s">
        <v>22</v>
      </c>
      <c r="M154" s="15" t="s">
        <v>22</v>
      </c>
    </row>
    <row r="155" spans="1:13" ht="61.5" customHeight="1">
      <c r="A155" s="15" t="s">
        <v>22</v>
      </c>
      <c r="B155" s="32" t="s">
        <v>220</v>
      </c>
      <c r="C155" s="15" t="s">
        <v>188</v>
      </c>
      <c r="D155" s="15" t="s">
        <v>190</v>
      </c>
      <c r="E155" s="38"/>
      <c r="F155" s="38"/>
      <c r="G155" s="38"/>
      <c r="H155" s="33">
        <v>1000</v>
      </c>
      <c r="I155" s="15" t="s">
        <v>22</v>
      </c>
      <c r="J155" s="33">
        <v>1000</v>
      </c>
      <c r="K155" s="33">
        <f>K129/K153</f>
        <v>103.95010395010395</v>
      </c>
      <c r="L155" s="15" t="s">
        <v>22</v>
      </c>
      <c r="M155" s="33">
        <v>166.3</v>
      </c>
    </row>
    <row r="156" spans="1:13" ht="13.5">
      <c r="A156" s="15" t="s">
        <v>22</v>
      </c>
      <c r="B156" s="70" t="s">
        <v>46</v>
      </c>
      <c r="C156" s="15" t="s">
        <v>22</v>
      </c>
      <c r="D156" s="15" t="s">
        <v>22</v>
      </c>
      <c r="E156" s="38"/>
      <c r="F156" s="38"/>
      <c r="G156" s="38"/>
      <c r="H156" s="15" t="s">
        <v>22</v>
      </c>
      <c r="I156" s="15" t="s">
        <v>22</v>
      </c>
      <c r="J156" s="15" t="s">
        <v>22</v>
      </c>
      <c r="K156" s="15" t="s">
        <v>22</v>
      </c>
      <c r="L156" s="15" t="s">
        <v>22</v>
      </c>
      <c r="M156" s="15" t="s">
        <v>22</v>
      </c>
    </row>
    <row r="157" spans="1:13" s="19" customFormat="1" ht="60">
      <c r="A157" s="18"/>
      <c r="B157" s="32" t="s">
        <v>221</v>
      </c>
      <c r="C157" s="18" t="s">
        <v>189</v>
      </c>
      <c r="D157" s="18" t="s">
        <v>190</v>
      </c>
      <c r="E157" s="38"/>
      <c r="F157" s="38"/>
      <c r="G157" s="38"/>
      <c r="H157" s="18">
        <v>100</v>
      </c>
      <c r="I157" s="18"/>
      <c r="J157" s="18">
        <v>1000</v>
      </c>
      <c r="K157" s="18">
        <v>113</v>
      </c>
      <c r="L157" s="18"/>
      <c r="M157" s="18">
        <v>113</v>
      </c>
    </row>
    <row r="160" spans="1:10" ht="13.5">
      <c r="A160" s="47" t="s">
        <v>191</v>
      </c>
      <c r="B160" s="47"/>
      <c r="C160" s="47"/>
      <c r="D160" s="47"/>
      <c r="E160" s="47"/>
      <c r="F160" s="47"/>
      <c r="G160" s="47"/>
      <c r="H160" s="47"/>
      <c r="I160" s="47"/>
      <c r="J160" s="47"/>
    </row>
    <row r="161" ht="13.5">
      <c r="A161" s="16" t="s">
        <v>13</v>
      </c>
    </row>
    <row r="164" spans="1:10" ht="13.5">
      <c r="A164" s="49" t="s">
        <v>37</v>
      </c>
      <c r="B164" s="49" t="s">
        <v>40</v>
      </c>
      <c r="C164" s="49" t="s">
        <v>41</v>
      </c>
      <c r="D164" s="49" t="s">
        <v>42</v>
      </c>
      <c r="E164" s="49" t="s">
        <v>147</v>
      </c>
      <c r="F164" s="49"/>
      <c r="G164" s="49"/>
      <c r="H164" s="49" t="s">
        <v>148</v>
      </c>
      <c r="I164" s="49"/>
      <c r="J164" s="49"/>
    </row>
    <row r="165" spans="1:10" ht="41.25" customHeight="1">
      <c r="A165" s="49"/>
      <c r="B165" s="49"/>
      <c r="C165" s="49"/>
      <c r="D165" s="49"/>
      <c r="E165" s="15" t="s">
        <v>19</v>
      </c>
      <c r="F165" s="15" t="s">
        <v>20</v>
      </c>
      <c r="G165" s="15" t="s">
        <v>97</v>
      </c>
      <c r="H165" s="15" t="s">
        <v>19</v>
      </c>
      <c r="I165" s="15" t="s">
        <v>20</v>
      </c>
      <c r="J165" s="15" t="s">
        <v>98</v>
      </c>
    </row>
    <row r="166" spans="1:10" ht="13.5">
      <c r="A166" s="15">
        <v>1</v>
      </c>
      <c r="B166" s="15">
        <v>2</v>
      </c>
      <c r="C166" s="15">
        <v>3</v>
      </c>
      <c r="D166" s="15">
        <v>4</v>
      </c>
      <c r="E166" s="15">
        <v>5</v>
      </c>
      <c r="F166" s="15">
        <v>6</v>
      </c>
      <c r="G166" s="15">
        <v>7</v>
      </c>
      <c r="H166" s="15">
        <v>8</v>
      </c>
      <c r="I166" s="15">
        <v>9</v>
      </c>
      <c r="J166" s="15">
        <v>10</v>
      </c>
    </row>
    <row r="167" spans="1:10" ht="13.5">
      <c r="A167" s="8" t="s">
        <v>22</v>
      </c>
      <c r="B167" s="70" t="s">
        <v>43</v>
      </c>
      <c r="C167" s="8" t="s">
        <v>22</v>
      </c>
      <c r="D167" s="8" t="s">
        <v>22</v>
      </c>
      <c r="E167" s="8" t="s">
        <v>22</v>
      </c>
      <c r="F167" s="8" t="s">
        <v>22</v>
      </c>
      <c r="G167" s="8" t="s">
        <v>22</v>
      </c>
      <c r="H167" s="8" t="s">
        <v>22</v>
      </c>
      <c r="I167" s="8" t="s">
        <v>22</v>
      </c>
      <c r="J167" s="8" t="s">
        <v>22</v>
      </c>
    </row>
    <row r="168" spans="1:10" s="39" customFormat="1" ht="60">
      <c r="A168" s="8"/>
      <c r="B168" s="32" t="s">
        <v>213</v>
      </c>
      <c r="C168" s="38" t="s">
        <v>215</v>
      </c>
      <c r="D168" s="38" t="s">
        <v>217</v>
      </c>
      <c r="E168" s="8">
        <v>2</v>
      </c>
      <c r="F168" s="8"/>
      <c r="G168" s="8">
        <v>2</v>
      </c>
      <c r="H168" s="8">
        <v>2</v>
      </c>
      <c r="I168" s="8"/>
      <c r="J168" s="8">
        <v>2</v>
      </c>
    </row>
    <row r="169" spans="1:10" ht="60">
      <c r="A169" s="8" t="s">
        <v>22</v>
      </c>
      <c r="B169" s="32" t="s">
        <v>214</v>
      </c>
      <c r="C169" s="38" t="s">
        <v>216</v>
      </c>
      <c r="D169" s="38" t="s">
        <v>217</v>
      </c>
      <c r="E169" s="8">
        <v>30</v>
      </c>
      <c r="F169" s="8" t="s">
        <v>22</v>
      </c>
      <c r="G169" s="8">
        <v>30</v>
      </c>
      <c r="H169" s="8">
        <v>30</v>
      </c>
      <c r="I169" s="8" t="s">
        <v>22</v>
      </c>
      <c r="J169" s="8">
        <v>30</v>
      </c>
    </row>
    <row r="170" spans="1:10" ht="13.5">
      <c r="A170" s="8" t="s">
        <v>22</v>
      </c>
      <c r="B170" s="70" t="s">
        <v>44</v>
      </c>
      <c r="C170" s="18" t="s">
        <v>22</v>
      </c>
      <c r="D170" s="18" t="s">
        <v>22</v>
      </c>
      <c r="E170" s="8" t="s">
        <v>22</v>
      </c>
      <c r="F170" s="8" t="s">
        <v>22</v>
      </c>
      <c r="G170" s="8" t="s">
        <v>22</v>
      </c>
      <c r="H170" s="8" t="s">
        <v>22</v>
      </c>
      <c r="I170" s="8" t="s">
        <v>22</v>
      </c>
      <c r="J170" s="8" t="s">
        <v>22</v>
      </c>
    </row>
    <row r="171" spans="1:10" ht="32.25" customHeight="1">
      <c r="A171" s="8" t="s">
        <v>22</v>
      </c>
      <c r="B171" s="32" t="s">
        <v>218</v>
      </c>
      <c r="C171" s="38" t="s">
        <v>219</v>
      </c>
      <c r="D171" s="38" t="s">
        <v>190</v>
      </c>
      <c r="E171" s="8">
        <v>65</v>
      </c>
      <c r="F171" s="8" t="s">
        <v>22</v>
      </c>
      <c r="G171" s="8">
        <v>65</v>
      </c>
      <c r="H171" s="8">
        <v>65</v>
      </c>
      <c r="I171" s="8" t="s">
        <v>22</v>
      </c>
      <c r="J171" s="8">
        <v>65</v>
      </c>
    </row>
    <row r="172" spans="1:10" ht="13.5">
      <c r="A172" s="8" t="s">
        <v>22</v>
      </c>
      <c r="B172" s="70" t="s">
        <v>45</v>
      </c>
      <c r="C172" s="18" t="s">
        <v>22</v>
      </c>
      <c r="D172" s="18" t="s">
        <v>22</v>
      </c>
      <c r="E172" s="8" t="s">
        <v>22</v>
      </c>
      <c r="F172" s="8" t="s">
        <v>22</v>
      </c>
      <c r="G172" s="8" t="s">
        <v>22</v>
      </c>
      <c r="H172" s="8" t="s">
        <v>22</v>
      </c>
      <c r="I172" s="8" t="s">
        <v>22</v>
      </c>
      <c r="J172" s="8" t="s">
        <v>22</v>
      </c>
    </row>
    <row r="173" spans="1:10" ht="66" customHeight="1">
      <c r="A173" s="8" t="s">
        <v>22</v>
      </c>
      <c r="B173" s="32" t="s">
        <v>220</v>
      </c>
      <c r="C173" s="38" t="s">
        <v>188</v>
      </c>
      <c r="D173" s="38" t="s">
        <v>190</v>
      </c>
      <c r="E173" s="34">
        <v>1000</v>
      </c>
      <c r="F173" s="8" t="s">
        <v>22</v>
      </c>
      <c r="G173" s="34">
        <v>1000</v>
      </c>
      <c r="H173" s="34">
        <v>1000</v>
      </c>
      <c r="I173" s="34" t="s">
        <v>22</v>
      </c>
      <c r="J173" s="34">
        <v>1000</v>
      </c>
    </row>
    <row r="174" spans="1:10" ht="16.5" customHeight="1">
      <c r="A174" s="8" t="s">
        <v>22</v>
      </c>
      <c r="B174" s="70" t="s">
        <v>46</v>
      </c>
      <c r="C174" s="18" t="s">
        <v>22</v>
      </c>
      <c r="D174" s="1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</row>
    <row r="175" spans="1:10" s="19" customFormat="1" ht="51.75" customHeight="1">
      <c r="A175" s="8"/>
      <c r="B175" s="32" t="s">
        <v>221</v>
      </c>
      <c r="C175" s="38" t="s">
        <v>189</v>
      </c>
      <c r="D175" s="38" t="s">
        <v>190</v>
      </c>
      <c r="E175" s="8">
        <v>100</v>
      </c>
      <c r="F175" s="8"/>
      <c r="G175" s="8">
        <v>100</v>
      </c>
      <c r="H175" s="8">
        <v>100</v>
      </c>
      <c r="I175" s="8"/>
      <c r="J175" s="8">
        <v>100</v>
      </c>
    </row>
    <row r="176" ht="33" customHeight="1"/>
    <row r="177" spans="1:11" ht="26.25" customHeight="1">
      <c r="A177" s="47" t="s">
        <v>47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ht="13.5">
      <c r="A178" s="16" t="s">
        <v>13</v>
      </c>
    </row>
    <row r="180" spans="1:11" ht="13.5">
      <c r="A180" s="49" t="s">
        <v>15</v>
      </c>
      <c r="B180" s="49" t="s">
        <v>16</v>
      </c>
      <c r="C180" s="49"/>
      <c r="D180" s="49" t="s">
        <v>17</v>
      </c>
      <c r="E180" s="49"/>
      <c r="F180" s="49" t="s">
        <v>18</v>
      </c>
      <c r="G180" s="49"/>
      <c r="H180" s="49" t="s">
        <v>27</v>
      </c>
      <c r="I180" s="49"/>
      <c r="J180" s="49" t="s">
        <v>27</v>
      </c>
      <c r="K180" s="49"/>
    </row>
    <row r="181" spans="1:11" ht="27">
      <c r="A181" s="49"/>
      <c r="B181" s="15" t="s">
        <v>19</v>
      </c>
      <c r="C181" s="15" t="s">
        <v>20</v>
      </c>
      <c r="D181" s="15" t="s">
        <v>19</v>
      </c>
      <c r="E181" s="15" t="s">
        <v>20</v>
      </c>
      <c r="F181" s="15" t="s">
        <v>19</v>
      </c>
      <c r="G181" s="15" t="s">
        <v>20</v>
      </c>
      <c r="H181" s="15" t="s">
        <v>19</v>
      </c>
      <c r="I181" s="15" t="s">
        <v>20</v>
      </c>
      <c r="J181" s="15" t="s">
        <v>19</v>
      </c>
      <c r="K181" s="15" t="s">
        <v>20</v>
      </c>
    </row>
    <row r="182" spans="1:11" ht="13.5">
      <c r="A182" s="15">
        <v>1</v>
      </c>
      <c r="B182" s="15">
        <v>2</v>
      </c>
      <c r="C182" s="15">
        <v>3</v>
      </c>
      <c r="D182" s="15">
        <v>4</v>
      </c>
      <c r="E182" s="15">
        <v>5</v>
      </c>
      <c r="F182" s="15">
        <v>6</v>
      </c>
      <c r="G182" s="15">
        <v>7</v>
      </c>
      <c r="H182" s="15">
        <v>8</v>
      </c>
      <c r="I182" s="15">
        <v>9</v>
      </c>
      <c r="J182" s="15">
        <v>10</v>
      </c>
      <c r="K182" s="15">
        <v>11</v>
      </c>
    </row>
    <row r="183" spans="1:11" ht="13.5">
      <c r="A183" s="15" t="s">
        <v>22</v>
      </c>
      <c r="B183" s="15" t="s">
        <v>22</v>
      </c>
      <c r="C183" s="15" t="s">
        <v>22</v>
      </c>
      <c r="D183" s="15" t="s">
        <v>22</v>
      </c>
      <c r="E183" s="15" t="s">
        <v>22</v>
      </c>
      <c r="F183" s="15" t="s">
        <v>22</v>
      </c>
      <c r="G183" s="15" t="s">
        <v>22</v>
      </c>
      <c r="H183" s="15" t="s">
        <v>22</v>
      </c>
      <c r="I183" s="15" t="s">
        <v>22</v>
      </c>
      <c r="J183" s="15" t="s">
        <v>22</v>
      </c>
      <c r="K183" s="15" t="s">
        <v>22</v>
      </c>
    </row>
    <row r="184" spans="1:11" ht="13.5">
      <c r="A184" s="15" t="s">
        <v>22</v>
      </c>
      <c r="B184" s="15" t="s">
        <v>22</v>
      </c>
      <c r="C184" s="15" t="s">
        <v>22</v>
      </c>
      <c r="D184" s="15" t="s">
        <v>22</v>
      </c>
      <c r="E184" s="15" t="s">
        <v>22</v>
      </c>
      <c r="F184" s="15" t="s">
        <v>22</v>
      </c>
      <c r="G184" s="15" t="s">
        <v>22</v>
      </c>
      <c r="H184" s="15" t="s">
        <v>22</v>
      </c>
      <c r="I184" s="15" t="s">
        <v>22</v>
      </c>
      <c r="J184" s="15" t="s">
        <v>22</v>
      </c>
      <c r="K184" s="15" t="s">
        <v>22</v>
      </c>
    </row>
    <row r="185" spans="1:11" ht="13.5">
      <c r="A185" s="35" t="s">
        <v>26</v>
      </c>
      <c r="B185" s="15" t="s">
        <v>22</v>
      </c>
      <c r="C185" s="15" t="s">
        <v>22</v>
      </c>
      <c r="D185" s="15" t="s">
        <v>22</v>
      </c>
      <c r="E185" s="15" t="s">
        <v>22</v>
      </c>
      <c r="F185" s="15" t="s">
        <v>22</v>
      </c>
      <c r="G185" s="15" t="s">
        <v>22</v>
      </c>
      <c r="H185" s="15" t="s">
        <v>22</v>
      </c>
      <c r="I185" s="15" t="s">
        <v>22</v>
      </c>
      <c r="J185" s="15" t="s">
        <v>22</v>
      </c>
      <c r="K185" s="15" t="s">
        <v>22</v>
      </c>
    </row>
    <row r="186" spans="1:11" ht="156">
      <c r="A186" s="9" t="s">
        <v>48</v>
      </c>
      <c r="B186" s="15" t="s">
        <v>24</v>
      </c>
      <c r="C186" s="15" t="s">
        <v>22</v>
      </c>
      <c r="D186" s="15" t="s">
        <v>24</v>
      </c>
      <c r="E186" s="15" t="s">
        <v>22</v>
      </c>
      <c r="F186" s="15" t="s">
        <v>22</v>
      </c>
      <c r="G186" s="15" t="s">
        <v>22</v>
      </c>
      <c r="H186" s="15" t="s">
        <v>22</v>
      </c>
      <c r="I186" s="15" t="s">
        <v>22</v>
      </c>
      <c r="J186" s="15" t="s">
        <v>24</v>
      </c>
      <c r="K186" s="15" t="s">
        <v>22</v>
      </c>
    </row>
    <row r="189" spans="1:16" ht="13.5">
      <c r="A189" s="47" t="s">
        <v>49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1" spans="1:16" ht="13.5">
      <c r="A191" s="49" t="s">
        <v>96</v>
      </c>
      <c r="B191" s="49" t="s">
        <v>50</v>
      </c>
      <c r="C191" s="49" t="s">
        <v>16</v>
      </c>
      <c r="D191" s="49"/>
      <c r="E191" s="49"/>
      <c r="F191" s="49"/>
      <c r="G191" s="49" t="s">
        <v>51</v>
      </c>
      <c r="H191" s="49"/>
      <c r="I191" s="49"/>
      <c r="J191" s="49"/>
      <c r="K191" s="49" t="s">
        <v>52</v>
      </c>
      <c r="L191" s="49"/>
      <c r="M191" s="49" t="s">
        <v>52</v>
      </c>
      <c r="N191" s="49"/>
      <c r="O191" s="49" t="s">
        <v>52</v>
      </c>
      <c r="P191" s="49"/>
    </row>
    <row r="192" spans="1:16" ht="30.75" customHeight="1">
      <c r="A192" s="49"/>
      <c r="B192" s="49"/>
      <c r="C192" s="49" t="s">
        <v>19</v>
      </c>
      <c r="D192" s="49"/>
      <c r="E192" s="49" t="s">
        <v>20</v>
      </c>
      <c r="F192" s="49"/>
      <c r="G192" s="49" t="s">
        <v>19</v>
      </c>
      <c r="H192" s="49"/>
      <c r="I192" s="49" t="s">
        <v>20</v>
      </c>
      <c r="J192" s="49"/>
      <c r="K192" s="49" t="s">
        <v>19</v>
      </c>
      <c r="L192" s="49" t="s">
        <v>20</v>
      </c>
      <c r="M192" s="49" t="s">
        <v>19</v>
      </c>
      <c r="N192" s="49" t="s">
        <v>20</v>
      </c>
      <c r="O192" s="49" t="s">
        <v>19</v>
      </c>
      <c r="P192" s="49" t="s">
        <v>20</v>
      </c>
    </row>
    <row r="193" spans="1:16" ht="27">
      <c r="A193" s="49"/>
      <c r="B193" s="49"/>
      <c r="C193" s="15" t="s">
        <v>99</v>
      </c>
      <c r="D193" s="15" t="s">
        <v>100</v>
      </c>
      <c r="E193" s="15" t="s">
        <v>99</v>
      </c>
      <c r="F193" s="15" t="s">
        <v>100</v>
      </c>
      <c r="G193" s="15" t="s">
        <v>99</v>
      </c>
      <c r="H193" s="15" t="s">
        <v>100</v>
      </c>
      <c r="I193" s="15" t="s">
        <v>99</v>
      </c>
      <c r="J193" s="15" t="s">
        <v>100</v>
      </c>
      <c r="K193" s="49"/>
      <c r="L193" s="49"/>
      <c r="M193" s="49"/>
      <c r="N193" s="49"/>
      <c r="O193" s="49"/>
      <c r="P193" s="49"/>
    </row>
    <row r="194" spans="1:16" ht="13.5">
      <c r="A194" s="15">
        <v>1</v>
      </c>
      <c r="B194" s="15">
        <v>2</v>
      </c>
      <c r="C194" s="15">
        <v>3</v>
      </c>
      <c r="D194" s="15">
        <v>4</v>
      </c>
      <c r="E194" s="15">
        <v>5</v>
      </c>
      <c r="F194" s="15">
        <v>6</v>
      </c>
      <c r="G194" s="15">
        <v>7</v>
      </c>
      <c r="H194" s="15">
        <v>8</v>
      </c>
      <c r="I194" s="15">
        <v>9</v>
      </c>
      <c r="J194" s="15">
        <v>10</v>
      </c>
      <c r="K194" s="15">
        <v>11</v>
      </c>
      <c r="L194" s="15">
        <v>12</v>
      </c>
      <c r="M194" s="15">
        <v>13</v>
      </c>
      <c r="N194" s="15">
        <v>14</v>
      </c>
      <c r="O194" s="15">
        <v>15</v>
      </c>
      <c r="P194" s="15">
        <v>16</v>
      </c>
    </row>
    <row r="195" spans="1:16" ht="13.5">
      <c r="A195" s="15" t="s">
        <v>22</v>
      </c>
      <c r="B195" s="8" t="s">
        <v>22</v>
      </c>
      <c r="C195" s="8" t="s">
        <v>22</v>
      </c>
      <c r="D195" s="8" t="s">
        <v>22</v>
      </c>
      <c r="E195" s="8" t="s">
        <v>22</v>
      </c>
      <c r="F195" s="8" t="s">
        <v>22</v>
      </c>
      <c r="G195" s="8" t="s">
        <v>22</v>
      </c>
      <c r="H195" s="8" t="s">
        <v>22</v>
      </c>
      <c r="I195" s="8" t="s">
        <v>22</v>
      </c>
      <c r="J195" s="8" t="s">
        <v>22</v>
      </c>
      <c r="K195" s="8" t="s">
        <v>22</v>
      </c>
      <c r="L195" s="8" t="s">
        <v>22</v>
      </c>
      <c r="M195" s="8" t="s">
        <v>22</v>
      </c>
      <c r="N195" s="8" t="s">
        <v>22</v>
      </c>
      <c r="O195" s="8" t="s">
        <v>22</v>
      </c>
      <c r="P195" s="8" t="s">
        <v>22</v>
      </c>
    </row>
    <row r="196" spans="1:16" ht="13.5">
      <c r="A196" s="15" t="s">
        <v>22</v>
      </c>
      <c r="B196" s="15" t="s">
        <v>26</v>
      </c>
      <c r="C196" s="15" t="s">
        <v>22</v>
      </c>
      <c r="D196" s="15" t="s">
        <v>22</v>
      </c>
      <c r="E196" s="15" t="s">
        <v>22</v>
      </c>
      <c r="F196" s="15" t="s">
        <v>22</v>
      </c>
      <c r="G196" s="15" t="s">
        <v>22</v>
      </c>
      <c r="H196" s="15" t="s">
        <v>22</v>
      </c>
      <c r="I196" s="15" t="s">
        <v>22</v>
      </c>
      <c r="J196" s="15" t="s">
        <v>22</v>
      </c>
      <c r="K196" s="15" t="s">
        <v>22</v>
      </c>
      <c r="L196" s="15" t="s">
        <v>22</v>
      </c>
      <c r="M196" s="15" t="s">
        <v>22</v>
      </c>
      <c r="N196" s="15" t="s">
        <v>22</v>
      </c>
      <c r="O196" s="15" t="s">
        <v>22</v>
      </c>
      <c r="P196" s="15" t="s">
        <v>22</v>
      </c>
    </row>
    <row r="197" spans="1:16" ht="41.25">
      <c r="A197" s="15" t="s">
        <v>22</v>
      </c>
      <c r="B197" s="15" t="s">
        <v>53</v>
      </c>
      <c r="C197" s="15" t="s">
        <v>24</v>
      </c>
      <c r="D197" s="15" t="s">
        <v>24</v>
      </c>
      <c r="E197" s="15" t="s">
        <v>22</v>
      </c>
      <c r="F197" s="15" t="s">
        <v>22</v>
      </c>
      <c r="G197" s="15" t="s">
        <v>24</v>
      </c>
      <c r="H197" s="15" t="s">
        <v>24</v>
      </c>
      <c r="I197" s="15" t="s">
        <v>22</v>
      </c>
      <c r="J197" s="15" t="s">
        <v>22</v>
      </c>
      <c r="K197" s="15" t="s">
        <v>24</v>
      </c>
      <c r="L197" s="15" t="s">
        <v>22</v>
      </c>
      <c r="M197" s="15" t="s">
        <v>24</v>
      </c>
      <c r="N197" s="15" t="s">
        <v>22</v>
      </c>
      <c r="O197" s="15" t="s">
        <v>24</v>
      </c>
      <c r="P197" s="15" t="s">
        <v>22</v>
      </c>
    </row>
    <row r="200" spans="1:12" ht="13.5">
      <c r="A200" s="40" t="s">
        <v>122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3.5">
      <c r="A201" s="40" t="s">
        <v>192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3.5">
      <c r="A202" s="53" t="s">
        <v>13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</row>
    <row r="203" spans="1:12" ht="19.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</row>
    <row r="205" spans="1:12" ht="21.75" customHeight="1">
      <c r="A205" s="49" t="s">
        <v>37</v>
      </c>
      <c r="B205" s="49" t="s">
        <v>54</v>
      </c>
      <c r="C205" s="49" t="s">
        <v>55</v>
      </c>
      <c r="D205" s="49" t="s">
        <v>143</v>
      </c>
      <c r="E205" s="49"/>
      <c r="F205" s="49"/>
      <c r="G205" s="49" t="s">
        <v>144</v>
      </c>
      <c r="H205" s="49"/>
      <c r="I205" s="49"/>
      <c r="J205" s="49" t="s">
        <v>145</v>
      </c>
      <c r="K205" s="49"/>
      <c r="L205" s="49"/>
    </row>
    <row r="206" spans="1:12" ht="27">
      <c r="A206" s="49"/>
      <c r="B206" s="49"/>
      <c r="C206" s="49"/>
      <c r="D206" s="15" t="s">
        <v>19</v>
      </c>
      <c r="E206" s="15" t="s">
        <v>20</v>
      </c>
      <c r="F206" s="15" t="s">
        <v>101</v>
      </c>
      <c r="G206" s="15" t="s">
        <v>19</v>
      </c>
      <c r="H206" s="15" t="s">
        <v>20</v>
      </c>
      <c r="I206" s="15" t="s">
        <v>89</v>
      </c>
      <c r="J206" s="15" t="s">
        <v>19</v>
      </c>
      <c r="K206" s="15" t="s">
        <v>20</v>
      </c>
      <c r="L206" s="15" t="s">
        <v>102</v>
      </c>
    </row>
    <row r="207" spans="1:12" ht="13.5">
      <c r="A207" s="15">
        <v>1</v>
      </c>
      <c r="B207" s="15">
        <v>2</v>
      </c>
      <c r="C207" s="15">
        <v>3</v>
      </c>
      <c r="D207" s="15">
        <v>4</v>
      </c>
      <c r="E207" s="15">
        <v>5</v>
      </c>
      <c r="F207" s="15">
        <v>6</v>
      </c>
      <c r="G207" s="15">
        <v>7</v>
      </c>
      <c r="H207" s="15">
        <v>8</v>
      </c>
      <c r="I207" s="15">
        <v>9</v>
      </c>
      <c r="J207" s="15">
        <v>10</v>
      </c>
      <c r="K207" s="15">
        <v>11</v>
      </c>
      <c r="L207" s="15">
        <v>12</v>
      </c>
    </row>
    <row r="208" spans="1:12" ht="48">
      <c r="A208" s="15" t="s">
        <v>22</v>
      </c>
      <c r="B208" s="36" t="s">
        <v>193</v>
      </c>
      <c r="C208" s="36" t="s">
        <v>194</v>
      </c>
      <c r="D208" s="8"/>
      <c r="E208" s="8" t="s">
        <v>22</v>
      </c>
      <c r="F208" s="8"/>
      <c r="G208" s="8">
        <v>180000</v>
      </c>
      <c r="H208" s="8" t="s">
        <v>22</v>
      </c>
      <c r="I208" s="8">
        <v>180000</v>
      </c>
      <c r="J208" s="8">
        <v>200000</v>
      </c>
      <c r="K208" s="8" t="s">
        <v>22</v>
      </c>
      <c r="L208" s="8">
        <v>200000</v>
      </c>
    </row>
    <row r="209" spans="1:12" ht="13.5">
      <c r="A209" s="15" t="s">
        <v>22</v>
      </c>
      <c r="B209" s="15" t="s">
        <v>26</v>
      </c>
      <c r="C209" s="8" t="s">
        <v>22</v>
      </c>
      <c r="D209" s="8"/>
      <c r="E209" s="8" t="s">
        <v>22</v>
      </c>
      <c r="F209" s="8"/>
      <c r="G209" s="8">
        <v>180000</v>
      </c>
      <c r="H209" s="8" t="s">
        <v>22</v>
      </c>
      <c r="I209" s="8">
        <v>180000</v>
      </c>
      <c r="J209" s="8">
        <v>200000</v>
      </c>
      <c r="K209" s="8" t="s">
        <v>22</v>
      </c>
      <c r="L209" s="8">
        <v>200000</v>
      </c>
    </row>
    <row r="211" spans="1:9" ht="13.5">
      <c r="A211" s="47" t="s">
        <v>205</v>
      </c>
      <c r="B211" s="47"/>
      <c r="C211" s="47"/>
      <c r="D211" s="47"/>
      <c r="E211" s="47"/>
      <c r="F211" s="47"/>
      <c r="G211" s="47"/>
      <c r="H211" s="47"/>
      <c r="I211" s="47"/>
    </row>
    <row r="212" ht="13.5">
      <c r="A212" s="16" t="s">
        <v>13</v>
      </c>
    </row>
    <row r="214" spans="1:9" ht="21.75" customHeight="1">
      <c r="A214" s="49" t="s">
        <v>96</v>
      </c>
      <c r="B214" s="49" t="s">
        <v>54</v>
      </c>
      <c r="C214" s="49" t="s">
        <v>55</v>
      </c>
      <c r="D214" s="49" t="s">
        <v>147</v>
      </c>
      <c r="E214" s="49"/>
      <c r="F214" s="49"/>
      <c r="G214" s="49" t="s">
        <v>148</v>
      </c>
      <c r="H214" s="49"/>
      <c r="I214" s="49"/>
    </row>
    <row r="215" spans="1:9" ht="33" customHeight="1">
      <c r="A215" s="49"/>
      <c r="B215" s="49"/>
      <c r="C215" s="49"/>
      <c r="D215" s="15" t="s">
        <v>19</v>
      </c>
      <c r="E215" s="15" t="s">
        <v>20</v>
      </c>
      <c r="F215" s="15" t="s">
        <v>101</v>
      </c>
      <c r="G215" s="15" t="s">
        <v>19</v>
      </c>
      <c r="H215" s="15" t="s">
        <v>20</v>
      </c>
      <c r="I215" s="15" t="s">
        <v>89</v>
      </c>
    </row>
    <row r="216" spans="1:9" ht="13.5">
      <c r="A216" s="15">
        <v>1</v>
      </c>
      <c r="B216" s="15">
        <v>2</v>
      </c>
      <c r="C216" s="15">
        <v>3</v>
      </c>
      <c r="D216" s="15">
        <v>4</v>
      </c>
      <c r="E216" s="15">
        <v>5</v>
      </c>
      <c r="F216" s="15">
        <v>6</v>
      </c>
      <c r="G216" s="15">
        <v>7</v>
      </c>
      <c r="H216" s="15">
        <v>8</v>
      </c>
      <c r="I216" s="15">
        <v>9</v>
      </c>
    </row>
    <row r="217" spans="1:9" ht="48">
      <c r="A217" s="15" t="s">
        <v>22</v>
      </c>
      <c r="B217" s="36" t="s">
        <v>193</v>
      </c>
      <c r="C217" s="36" t="s">
        <v>194</v>
      </c>
      <c r="D217" s="8">
        <v>390000</v>
      </c>
      <c r="E217" s="8" t="s">
        <v>22</v>
      </c>
      <c r="F217" s="8">
        <v>390000</v>
      </c>
      <c r="G217" s="8">
        <v>400000</v>
      </c>
      <c r="H217" s="8" t="s">
        <v>22</v>
      </c>
      <c r="I217" s="8">
        <v>400000</v>
      </c>
    </row>
    <row r="218" spans="1:9" ht="13.5">
      <c r="A218" s="15" t="s">
        <v>22</v>
      </c>
      <c r="B218" s="15" t="s">
        <v>26</v>
      </c>
      <c r="C218" s="8" t="s">
        <v>22</v>
      </c>
      <c r="D218" s="8">
        <f>D217</f>
        <v>390000</v>
      </c>
      <c r="E218" s="8" t="s">
        <v>22</v>
      </c>
      <c r="F218" s="8">
        <f>F217</f>
        <v>390000</v>
      </c>
      <c r="G218" s="8">
        <v>400000</v>
      </c>
      <c r="H218" s="8" t="s">
        <v>22</v>
      </c>
      <c r="I218" s="8">
        <v>400000</v>
      </c>
    </row>
    <row r="221" spans="1:13" ht="13.5">
      <c r="A221" s="47" t="s">
        <v>125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ht="13.5">
      <c r="A222" s="16" t="s">
        <v>13</v>
      </c>
    </row>
    <row r="225" spans="1:13" ht="120" customHeight="1">
      <c r="A225" s="51" t="s">
        <v>104</v>
      </c>
      <c r="B225" s="51" t="s">
        <v>103</v>
      </c>
      <c r="C225" s="49" t="s">
        <v>56</v>
      </c>
      <c r="D225" s="49" t="s">
        <v>16</v>
      </c>
      <c r="E225" s="49"/>
      <c r="F225" s="49" t="s">
        <v>17</v>
      </c>
      <c r="G225" s="49"/>
      <c r="H225" s="49" t="s">
        <v>18</v>
      </c>
      <c r="I225" s="49"/>
      <c r="J225" s="49" t="s">
        <v>27</v>
      </c>
      <c r="K225" s="49"/>
      <c r="L225" s="49" t="s">
        <v>27</v>
      </c>
      <c r="M225" s="49"/>
    </row>
    <row r="226" spans="1:13" ht="124.5" customHeight="1">
      <c r="A226" s="52"/>
      <c r="B226" s="52"/>
      <c r="C226" s="49"/>
      <c r="D226" s="15" t="s">
        <v>58</v>
      </c>
      <c r="E226" s="15" t="s">
        <v>57</v>
      </c>
      <c r="F226" s="15" t="s">
        <v>58</v>
      </c>
      <c r="G226" s="15" t="s">
        <v>57</v>
      </c>
      <c r="H226" s="15" t="s">
        <v>58</v>
      </c>
      <c r="I226" s="15" t="s">
        <v>57</v>
      </c>
      <c r="J226" s="15" t="s">
        <v>58</v>
      </c>
      <c r="K226" s="15" t="s">
        <v>57</v>
      </c>
      <c r="L226" s="15" t="s">
        <v>58</v>
      </c>
      <c r="M226" s="15" t="s">
        <v>57</v>
      </c>
    </row>
    <row r="227" spans="1:13" ht="13.5">
      <c r="A227" s="15">
        <v>1</v>
      </c>
      <c r="B227" s="15">
        <v>2</v>
      </c>
      <c r="C227" s="15">
        <v>3</v>
      </c>
      <c r="D227" s="15">
        <v>4</v>
      </c>
      <c r="E227" s="15">
        <v>5</v>
      </c>
      <c r="F227" s="15">
        <v>6</v>
      </c>
      <c r="G227" s="15">
        <v>7</v>
      </c>
      <c r="H227" s="15">
        <v>8</v>
      </c>
      <c r="I227" s="15">
        <v>9</v>
      </c>
      <c r="J227" s="15">
        <v>10</v>
      </c>
      <c r="K227" s="15">
        <v>11</v>
      </c>
      <c r="L227" s="15">
        <v>12</v>
      </c>
      <c r="M227" s="15">
        <v>13</v>
      </c>
    </row>
    <row r="228" spans="1:13" ht="13.5">
      <c r="A228" s="15" t="s">
        <v>22</v>
      </c>
      <c r="B228" s="15" t="s">
        <v>22</v>
      </c>
      <c r="C228" s="15" t="s">
        <v>22</v>
      </c>
      <c r="D228" s="15" t="s">
        <v>22</v>
      </c>
      <c r="E228" s="15" t="s">
        <v>22</v>
      </c>
      <c r="F228" s="15" t="s">
        <v>22</v>
      </c>
      <c r="G228" s="15" t="s">
        <v>22</v>
      </c>
      <c r="H228" s="15" t="s">
        <v>22</v>
      </c>
      <c r="I228" s="15" t="s">
        <v>22</v>
      </c>
      <c r="J228" s="15" t="s">
        <v>22</v>
      </c>
      <c r="K228" s="15" t="s">
        <v>22</v>
      </c>
      <c r="L228" s="15" t="s">
        <v>22</v>
      </c>
      <c r="M228" s="15" t="s">
        <v>22</v>
      </c>
    </row>
    <row r="229" spans="1:13" ht="13.5">
      <c r="A229" s="15" t="s">
        <v>22</v>
      </c>
      <c r="B229" s="15" t="s">
        <v>22</v>
      </c>
      <c r="C229" s="15" t="s">
        <v>22</v>
      </c>
      <c r="D229" s="15" t="s">
        <v>22</v>
      </c>
      <c r="E229" s="15" t="s">
        <v>22</v>
      </c>
      <c r="F229" s="15" t="s">
        <v>22</v>
      </c>
      <c r="G229" s="15" t="s">
        <v>22</v>
      </c>
      <c r="H229" s="15" t="s">
        <v>22</v>
      </c>
      <c r="I229" s="15" t="s">
        <v>22</v>
      </c>
      <c r="J229" s="15" t="s">
        <v>22</v>
      </c>
      <c r="K229" s="15" t="s">
        <v>22</v>
      </c>
      <c r="L229" s="15" t="s">
        <v>22</v>
      </c>
      <c r="M229" s="15" t="s">
        <v>22</v>
      </c>
    </row>
    <row r="231" ht="8.25" customHeight="1"/>
    <row r="232" spans="1:10" ht="69.75" customHeight="1">
      <c r="A232" s="40" t="s">
        <v>195</v>
      </c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1:10" ht="13.5">
      <c r="A233" s="40" t="s">
        <v>198</v>
      </c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1:10" ht="13.5">
      <c r="A234" s="40" t="s">
        <v>199</v>
      </c>
      <c r="B234" s="40"/>
      <c r="C234" s="40"/>
      <c r="D234" s="40"/>
      <c r="E234" s="40"/>
      <c r="F234" s="40"/>
      <c r="G234" s="40"/>
      <c r="H234" s="40"/>
      <c r="I234" s="40"/>
      <c r="J234" s="40"/>
    </row>
    <row r="235" ht="13.5">
      <c r="A235" s="16" t="s">
        <v>13</v>
      </c>
    </row>
    <row r="238" spans="1:10" ht="72.75" customHeight="1">
      <c r="A238" s="49" t="s">
        <v>62</v>
      </c>
      <c r="B238" s="49" t="s">
        <v>15</v>
      </c>
      <c r="C238" s="49" t="s">
        <v>63</v>
      </c>
      <c r="D238" s="49" t="s">
        <v>105</v>
      </c>
      <c r="E238" s="49" t="s">
        <v>64</v>
      </c>
      <c r="F238" s="49" t="s">
        <v>65</v>
      </c>
      <c r="G238" s="49" t="s">
        <v>106</v>
      </c>
      <c r="H238" s="49" t="s">
        <v>66</v>
      </c>
      <c r="I238" s="49"/>
      <c r="J238" s="49" t="s">
        <v>107</v>
      </c>
    </row>
    <row r="239" spans="1:10" ht="27">
      <c r="A239" s="49"/>
      <c r="B239" s="49"/>
      <c r="C239" s="49"/>
      <c r="D239" s="49"/>
      <c r="E239" s="49"/>
      <c r="F239" s="49"/>
      <c r="G239" s="49"/>
      <c r="H239" s="15" t="s">
        <v>67</v>
      </c>
      <c r="I239" s="15" t="s">
        <v>68</v>
      </c>
      <c r="J239" s="49"/>
    </row>
    <row r="240" spans="1:10" ht="13.5">
      <c r="A240" s="15">
        <v>1</v>
      </c>
      <c r="B240" s="15">
        <v>2</v>
      </c>
      <c r="C240" s="15">
        <v>3</v>
      </c>
      <c r="D240" s="15">
        <v>4</v>
      </c>
      <c r="E240" s="15">
        <v>5</v>
      </c>
      <c r="F240" s="15">
        <v>6</v>
      </c>
      <c r="G240" s="15">
        <v>7</v>
      </c>
      <c r="H240" s="15">
        <v>8</v>
      </c>
      <c r="I240" s="15">
        <v>9</v>
      </c>
      <c r="J240" s="15">
        <v>10</v>
      </c>
    </row>
    <row r="241" spans="1:10" ht="13.5">
      <c r="A241" s="15" t="s">
        <v>22</v>
      </c>
      <c r="B241" s="15" t="s">
        <v>22</v>
      </c>
      <c r="C241" s="15" t="s">
        <v>22</v>
      </c>
      <c r="D241" s="15" t="s">
        <v>22</v>
      </c>
      <c r="E241" s="15" t="s">
        <v>22</v>
      </c>
      <c r="F241" s="15" t="s">
        <v>22</v>
      </c>
      <c r="G241" s="15" t="s">
        <v>22</v>
      </c>
      <c r="H241" s="15" t="s">
        <v>22</v>
      </c>
      <c r="I241" s="15" t="s">
        <v>22</v>
      </c>
      <c r="J241" s="15" t="s">
        <v>22</v>
      </c>
    </row>
    <row r="242" spans="1:10" ht="13.5">
      <c r="A242" s="15" t="s">
        <v>22</v>
      </c>
      <c r="B242" s="15" t="s">
        <v>22</v>
      </c>
      <c r="C242" s="15" t="s">
        <v>22</v>
      </c>
      <c r="D242" s="15" t="s">
        <v>22</v>
      </c>
      <c r="E242" s="15" t="s">
        <v>22</v>
      </c>
      <c r="F242" s="15" t="s">
        <v>22</v>
      </c>
      <c r="G242" s="15" t="s">
        <v>22</v>
      </c>
      <c r="H242" s="15" t="s">
        <v>22</v>
      </c>
      <c r="I242" s="15" t="s">
        <v>22</v>
      </c>
      <c r="J242" s="15" t="s">
        <v>22</v>
      </c>
    </row>
    <row r="243" spans="1:10" ht="13.5">
      <c r="A243" s="15" t="s">
        <v>22</v>
      </c>
      <c r="B243" s="15" t="s">
        <v>26</v>
      </c>
      <c r="C243" s="15" t="s">
        <v>22</v>
      </c>
      <c r="D243" s="15" t="s">
        <v>22</v>
      </c>
      <c r="E243" s="15" t="s">
        <v>22</v>
      </c>
      <c r="F243" s="15" t="s">
        <v>22</v>
      </c>
      <c r="G243" s="15" t="s">
        <v>22</v>
      </c>
      <c r="H243" s="15" t="s">
        <v>22</v>
      </c>
      <c r="I243" s="15" t="s">
        <v>22</v>
      </c>
      <c r="J243" s="15" t="s">
        <v>22</v>
      </c>
    </row>
    <row r="246" spans="1:12" ht="13.5">
      <c r="A246" s="47" t="s">
        <v>200</v>
      </c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</row>
    <row r="247" ht="13.5">
      <c r="A247" s="16" t="s">
        <v>13</v>
      </c>
    </row>
    <row r="249" ht="10.5" customHeight="1"/>
    <row r="250" spans="1:12" ht="13.5">
      <c r="A250" s="49" t="s">
        <v>62</v>
      </c>
      <c r="B250" s="49" t="s">
        <v>15</v>
      </c>
      <c r="C250" s="49" t="s">
        <v>52</v>
      </c>
      <c r="D250" s="49"/>
      <c r="E250" s="49"/>
      <c r="F250" s="49"/>
      <c r="G250" s="49"/>
      <c r="H250" s="49" t="s">
        <v>52</v>
      </c>
      <c r="I250" s="49"/>
      <c r="J250" s="49"/>
      <c r="K250" s="49"/>
      <c r="L250" s="49"/>
    </row>
    <row r="251" spans="1:12" ht="150.75" customHeight="1">
      <c r="A251" s="49"/>
      <c r="B251" s="49"/>
      <c r="C251" s="49" t="s">
        <v>70</v>
      </c>
      <c r="D251" s="49" t="s">
        <v>71</v>
      </c>
      <c r="E251" s="49" t="s">
        <v>72</v>
      </c>
      <c r="F251" s="49"/>
      <c r="G251" s="49" t="s">
        <v>108</v>
      </c>
      <c r="H251" s="49" t="s">
        <v>73</v>
      </c>
      <c r="I251" s="49" t="s">
        <v>109</v>
      </c>
      <c r="J251" s="49" t="s">
        <v>72</v>
      </c>
      <c r="K251" s="49"/>
      <c r="L251" s="49" t="s">
        <v>110</v>
      </c>
    </row>
    <row r="252" spans="1:12" ht="27">
      <c r="A252" s="49"/>
      <c r="B252" s="49"/>
      <c r="C252" s="49"/>
      <c r="D252" s="49"/>
      <c r="E252" s="15" t="s">
        <v>67</v>
      </c>
      <c r="F252" s="15" t="s">
        <v>68</v>
      </c>
      <c r="G252" s="49"/>
      <c r="H252" s="49"/>
      <c r="I252" s="49"/>
      <c r="J252" s="15" t="s">
        <v>67</v>
      </c>
      <c r="K252" s="15" t="s">
        <v>68</v>
      </c>
      <c r="L252" s="49"/>
    </row>
    <row r="253" spans="1:12" ht="13.5">
      <c r="A253" s="15">
        <v>1</v>
      </c>
      <c r="B253" s="15">
        <v>2</v>
      </c>
      <c r="C253" s="15">
        <v>3</v>
      </c>
      <c r="D253" s="15">
        <v>4</v>
      </c>
      <c r="E253" s="15">
        <v>5</v>
      </c>
      <c r="F253" s="15">
        <v>6</v>
      </c>
      <c r="G253" s="15">
        <v>7</v>
      </c>
      <c r="H253" s="15">
        <v>8</v>
      </c>
      <c r="I253" s="15">
        <v>9</v>
      </c>
      <c r="J253" s="15">
        <v>10</v>
      </c>
      <c r="K253" s="15">
        <v>11</v>
      </c>
      <c r="L253" s="15">
        <v>12</v>
      </c>
    </row>
    <row r="254" spans="1:12" ht="13.5">
      <c r="A254" s="15" t="s">
        <v>22</v>
      </c>
      <c r="B254" s="15" t="s">
        <v>22</v>
      </c>
      <c r="C254" s="15" t="s">
        <v>22</v>
      </c>
      <c r="D254" s="15" t="s">
        <v>22</v>
      </c>
      <c r="E254" s="15" t="s">
        <v>22</v>
      </c>
      <c r="F254" s="15" t="s">
        <v>22</v>
      </c>
      <c r="G254" s="15" t="s">
        <v>22</v>
      </c>
      <c r="H254" s="15" t="s">
        <v>22</v>
      </c>
      <c r="I254" s="15" t="s">
        <v>22</v>
      </c>
      <c r="J254" s="15" t="s">
        <v>22</v>
      </c>
      <c r="K254" s="15" t="s">
        <v>22</v>
      </c>
      <c r="L254" s="15" t="s">
        <v>22</v>
      </c>
    </row>
    <row r="255" spans="1:12" ht="13.5">
      <c r="A255" s="15" t="s">
        <v>22</v>
      </c>
      <c r="B255" s="15" t="s">
        <v>22</v>
      </c>
      <c r="C255" s="15" t="s">
        <v>22</v>
      </c>
      <c r="D255" s="15" t="s">
        <v>22</v>
      </c>
      <c r="E255" s="15" t="s">
        <v>22</v>
      </c>
      <c r="F255" s="15" t="s">
        <v>22</v>
      </c>
      <c r="G255" s="15" t="s">
        <v>22</v>
      </c>
      <c r="H255" s="15" t="s">
        <v>22</v>
      </c>
      <c r="I255" s="15" t="s">
        <v>22</v>
      </c>
      <c r="J255" s="15" t="s">
        <v>22</v>
      </c>
      <c r="K255" s="15" t="s">
        <v>22</v>
      </c>
      <c r="L255" s="15" t="s">
        <v>22</v>
      </c>
    </row>
    <row r="256" spans="1:12" ht="13.5">
      <c r="A256" s="15" t="s">
        <v>22</v>
      </c>
      <c r="B256" s="15" t="s">
        <v>26</v>
      </c>
      <c r="C256" s="15" t="s">
        <v>22</v>
      </c>
      <c r="D256" s="15" t="s">
        <v>22</v>
      </c>
      <c r="E256" s="15" t="s">
        <v>22</v>
      </c>
      <c r="F256" s="15" t="s">
        <v>22</v>
      </c>
      <c r="G256" s="15" t="s">
        <v>22</v>
      </c>
      <c r="H256" s="15" t="s">
        <v>22</v>
      </c>
      <c r="I256" s="15" t="s">
        <v>22</v>
      </c>
      <c r="J256" s="15" t="s">
        <v>22</v>
      </c>
      <c r="K256" s="15" t="s">
        <v>22</v>
      </c>
      <c r="L256" s="15" t="s">
        <v>22</v>
      </c>
    </row>
    <row r="259" spans="1:9" ht="13.5">
      <c r="A259" s="47" t="s">
        <v>201</v>
      </c>
      <c r="B259" s="47"/>
      <c r="C259" s="47"/>
      <c r="D259" s="47"/>
      <c r="E259" s="47"/>
      <c r="F259" s="47"/>
      <c r="G259" s="47"/>
      <c r="H259" s="47"/>
      <c r="I259" s="47"/>
    </row>
    <row r="260" ht="13.5">
      <c r="A260" s="16" t="s">
        <v>13</v>
      </c>
    </row>
    <row r="263" spans="1:9" ht="93" customHeight="1">
      <c r="A263" s="15" t="s">
        <v>62</v>
      </c>
      <c r="B263" s="15" t="s">
        <v>15</v>
      </c>
      <c r="C263" s="15" t="s">
        <v>63</v>
      </c>
      <c r="D263" s="15" t="s">
        <v>75</v>
      </c>
      <c r="E263" s="15" t="s">
        <v>76</v>
      </c>
      <c r="F263" s="15" t="s">
        <v>76</v>
      </c>
      <c r="G263" s="15" t="s">
        <v>77</v>
      </c>
      <c r="H263" s="15" t="s">
        <v>78</v>
      </c>
      <c r="I263" s="15" t="s">
        <v>79</v>
      </c>
    </row>
    <row r="264" spans="1:9" ht="13.5">
      <c r="A264" s="15">
        <v>1</v>
      </c>
      <c r="B264" s="15">
        <v>2</v>
      </c>
      <c r="C264" s="15">
        <v>3</v>
      </c>
      <c r="D264" s="15">
        <v>4</v>
      </c>
      <c r="E264" s="15">
        <v>5</v>
      </c>
      <c r="F264" s="15">
        <v>6</v>
      </c>
      <c r="G264" s="15">
        <v>7</v>
      </c>
      <c r="H264" s="15">
        <v>8</v>
      </c>
      <c r="I264" s="15">
        <v>9</v>
      </c>
    </row>
    <row r="265" spans="1:9" ht="19.5" customHeight="1">
      <c r="A265" s="15" t="s">
        <v>22</v>
      </c>
      <c r="B265" s="15" t="s">
        <v>22</v>
      </c>
      <c r="C265" s="15" t="s">
        <v>22</v>
      </c>
      <c r="D265" s="15" t="s">
        <v>22</v>
      </c>
      <c r="E265" s="15" t="s">
        <v>22</v>
      </c>
      <c r="F265" s="15" t="s">
        <v>22</v>
      </c>
      <c r="G265" s="15" t="s">
        <v>22</v>
      </c>
      <c r="H265" s="15" t="s">
        <v>22</v>
      </c>
      <c r="I265" s="15" t="s">
        <v>22</v>
      </c>
    </row>
    <row r="266" spans="1:9" ht="19.5" customHeight="1">
      <c r="A266" s="15" t="s">
        <v>22</v>
      </c>
      <c r="B266" s="15" t="s">
        <v>22</v>
      </c>
      <c r="C266" s="15" t="s">
        <v>22</v>
      </c>
      <c r="D266" s="15" t="s">
        <v>22</v>
      </c>
      <c r="E266" s="15" t="s">
        <v>22</v>
      </c>
      <c r="F266" s="15" t="s">
        <v>22</v>
      </c>
      <c r="G266" s="15" t="s">
        <v>22</v>
      </c>
      <c r="H266" s="15" t="s">
        <v>22</v>
      </c>
      <c r="I266" s="15" t="s">
        <v>22</v>
      </c>
    </row>
    <row r="267" spans="1:9" ht="19.5" customHeight="1">
      <c r="A267" s="15" t="s">
        <v>22</v>
      </c>
      <c r="B267" s="15" t="s">
        <v>26</v>
      </c>
      <c r="C267" s="15" t="s">
        <v>22</v>
      </c>
      <c r="D267" s="15" t="s">
        <v>22</v>
      </c>
      <c r="E267" s="15" t="s">
        <v>22</v>
      </c>
      <c r="F267" s="15" t="s">
        <v>22</v>
      </c>
      <c r="G267" s="15" t="s">
        <v>22</v>
      </c>
      <c r="H267" s="15" t="s">
        <v>22</v>
      </c>
      <c r="I267" s="15" t="s">
        <v>22</v>
      </c>
    </row>
    <row r="270" spans="1:9" ht="19.5" customHeight="1">
      <c r="A270" s="50" t="s">
        <v>197</v>
      </c>
      <c r="B270" s="50"/>
      <c r="C270" s="50"/>
      <c r="D270" s="50"/>
      <c r="E270" s="50"/>
      <c r="F270" s="50"/>
      <c r="G270" s="50"/>
      <c r="H270" s="50"/>
      <c r="I270" s="50"/>
    </row>
    <row r="271" spans="1:9" ht="45.75" customHeight="1">
      <c r="A271" s="40" t="s">
        <v>196</v>
      </c>
      <c r="B271" s="40"/>
      <c r="C271" s="40"/>
      <c r="D271" s="40"/>
      <c r="E271" s="40"/>
      <c r="F271" s="40"/>
      <c r="G271" s="40"/>
      <c r="H271" s="40"/>
      <c r="I271" s="40"/>
    </row>
    <row r="273" spans="1:9" ht="15" customHeight="1">
      <c r="A273" s="47" t="s">
        <v>82</v>
      </c>
      <c r="B273" s="47"/>
      <c r="C273" s="6"/>
      <c r="D273" s="10"/>
      <c r="G273" s="60" t="s">
        <v>202</v>
      </c>
      <c r="H273" s="60"/>
      <c r="I273" s="60"/>
    </row>
    <row r="274" spans="1:9" ht="19.5" customHeight="1">
      <c r="A274" s="14"/>
      <c r="B274" s="12"/>
      <c r="D274" s="6" t="s">
        <v>83</v>
      </c>
      <c r="G274" s="48" t="s">
        <v>84</v>
      </c>
      <c r="H274" s="48"/>
      <c r="I274" s="48"/>
    </row>
    <row r="275" spans="1:9" ht="15" customHeight="1">
      <c r="A275" s="47" t="s">
        <v>85</v>
      </c>
      <c r="B275" s="47"/>
      <c r="C275" s="6"/>
      <c r="D275" s="10"/>
      <c r="G275" s="60" t="s">
        <v>203</v>
      </c>
      <c r="H275" s="60"/>
      <c r="I275" s="60"/>
    </row>
    <row r="276" spans="1:9" ht="13.5">
      <c r="A276" s="13"/>
      <c r="B276" s="6"/>
      <c r="C276" s="6"/>
      <c r="D276" s="6" t="s">
        <v>83</v>
      </c>
      <c r="G276" s="48" t="s">
        <v>84</v>
      </c>
      <c r="H276" s="48"/>
      <c r="I276" s="48"/>
    </row>
  </sheetData>
  <sheetProtection/>
  <mergeCells count="173">
    <mergeCell ref="G273:I273"/>
    <mergeCell ref="G275:I275"/>
    <mergeCell ref="F12:G12"/>
    <mergeCell ref="C12:E12"/>
    <mergeCell ref="C11:E11"/>
    <mergeCell ref="A6:P6"/>
    <mergeCell ref="O7:P7"/>
    <mergeCell ref="L8:M8"/>
    <mergeCell ref="O9:P9"/>
    <mergeCell ref="O8:P8"/>
    <mergeCell ref="L7:M7"/>
    <mergeCell ref="A7:J7"/>
    <mergeCell ref="A14:P14"/>
    <mergeCell ref="A15:P15"/>
    <mergeCell ref="A16:P16"/>
    <mergeCell ref="A17:P17"/>
    <mergeCell ref="O12:P12"/>
    <mergeCell ref="O11:P11"/>
    <mergeCell ref="H12:M12"/>
    <mergeCell ref="H11:M11"/>
    <mergeCell ref="A18:P18"/>
    <mergeCell ref="A19:P19"/>
    <mergeCell ref="A20:B20"/>
    <mergeCell ref="A23:A24"/>
    <mergeCell ref="B23:B24"/>
    <mergeCell ref="C23:F23"/>
    <mergeCell ref="G23:J23"/>
    <mergeCell ref="K23:N23"/>
    <mergeCell ref="A32:J32"/>
    <mergeCell ref="A35:A36"/>
    <mergeCell ref="B35:B36"/>
    <mergeCell ref="C35:F35"/>
    <mergeCell ref="G35:J35"/>
    <mergeCell ref="A45:N45"/>
    <mergeCell ref="A46:N46"/>
    <mergeCell ref="A48:A49"/>
    <mergeCell ref="B48:B49"/>
    <mergeCell ref="C48:F48"/>
    <mergeCell ref="G48:J48"/>
    <mergeCell ref="K48:N48"/>
    <mergeCell ref="A86:N86"/>
    <mergeCell ref="A89:A90"/>
    <mergeCell ref="B89:B90"/>
    <mergeCell ref="C89:F89"/>
    <mergeCell ref="G89:J89"/>
    <mergeCell ref="K89:N89"/>
    <mergeCell ref="A95:J95"/>
    <mergeCell ref="A98:A99"/>
    <mergeCell ref="B98:B99"/>
    <mergeCell ref="C98:F98"/>
    <mergeCell ref="G98:J98"/>
    <mergeCell ref="A109:J109"/>
    <mergeCell ref="A112:A113"/>
    <mergeCell ref="B112:B113"/>
    <mergeCell ref="C112:F112"/>
    <mergeCell ref="G112:J112"/>
    <mergeCell ref="A120:N120"/>
    <mergeCell ref="A121:N121"/>
    <mergeCell ref="A143:M143"/>
    <mergeCell ref="A124:A125"/>
    <mergeCell ref="B124:B125"/>
    <mergeCell ref="C124:F124"/>
    <mergeCell ref="G124:J124"/>
    <mergeCell ref="K124:N124"/>
    <mergeCell ref="A132:J132"/>
    <mergeCell ref="B146:B147"/>
    <mergeCell ref="C146:C147"/>
    <mergeCell ref="D146:D147"/>
    <mergeCell ref="E146:G146"/>
    <mergeCell ref="H146:J146"/>
    <mergeCell ref="A135:A136"/>
    <mergeCell ref="B135:B136"/>
    <mergeCell ref="C135:F135"/>
    <mergeCell ref="G135:J135"/>
    <mergeCell ref="A142:M142"/>
    <mergeCell ref="J180:K180"/>
    <mergeCell ref="K146:M146"/>
    <mergeCell ref="A160:J160"/>
    <mergeCell ref="A164:A165"/>
    <mergeCell ref="B164:B165"/>
    <mergeCell ref="C164:C165"/>
    <mergeCell ref="D164:D165"/>
    <mergeCell ref="E164:G164"/>
    <mergeCell ref="H164:J164"/>
    <mergeCell ref="A146:A147"/>
    <mergeCell ref="M191:N191"/>
    <mergeCell ref="O191:P191"/>
    <mergeCell ref="C192:D192"/>
    <mergeCell ref="E192:F192"/>
    <mergeCell ref="A177:K177"/>
    <mergeCell ref="A180:A181"/>
    <mergeCell ref="B180:C180"/>
    <mergeCell ref="D180:E180"/>
    <mergeCell ref="F180:G180"/>
    <mergeCell ref="H180:I180"/>
    <mergeCell ref="K192:K193"/>
    <mergeCell ref="L192:L193"/>
    <mergeCell ref="M192:M193"/>
    <mergeCell ref="N192:N193"/>
    <mergeCell ref="A189:P189"/>
    <mergeCell ref="A191:A193"/>
    <mergeCell ref="B191:B193"/>
    <mergeCell ref="C191:F191"/>
    <mergeCell ref="G191:J191"/>
    <mergeCell ref="K191:L191"/>
    <mergeCell ref="G205:I205"/>
    <mergeCell ref="J205:L205"/>
    <mergeCell ref="O192:O193"/>
    <mergeCell ref="P192:P193"/>
    <mergeCell ref="A200:L200"/>
    <mergeCell ref="A201:L201"/>
    <mergeCell ref="A202:L202"/>
    <mergeCell ref="A203:L203"/>
    <mergeCell ref="G192:H192"/>
    <mergeCell ref="I192:J192"/>
    <mergeCell ref="A225:A226"/>
    <mergeCell ref="B225:B226"/>
    <mergeCell ref="A205:A206"/>
    <mergeCell ref="B205:B206"/>
    <mergeCell ref="C205:C206"/>
    <mergeCell ref="D205:F205"/>
    <mergeCell ref="A211:I211"/>
    <mergeCell ref="A214:A215"/>
    <mergeCell ref="B214:B215"/>
    <mergeCell ref="C214:C215"/>
    <mergeCell ref="D214:F214"/>
    <mergeCell ref="G214:I214"/>
    <mergeCell ref="B238:B239"/>
    <mergeCell ref="C238:C239"/>
    <mergeCell ref="D238:D239"/>
    <mergeCell ref="E238:E239"/>
    <mergeCell ref="J225:K225"/>
    <mergeCell ref="L225:M225"/>
    <mergeCell ref="B250:B252"/>
    <mergeCell ref="C250:G250"/>
    <mergeCell ref="H250:L250"/>
    <mergeCell ref="C251:C252"/>
    <mergeCell ref="C225:C226"/>
    <mergeCell ref="D225:E225"/>
    <mergeCell ref="F225:G225"/>
    <mergeCell ref="H225:I225"/>
    <mergeCell ref="A234:J234"/>
    <mergeCell ref="A238:A239"/>
    <mergeCell ref="J251:K251"/>
    <mergeCell ref="L251:L252"/>
    <mergeCell ref="A273:B273"/>
    <mergeCell ref="G274:I274"/>
    <mergeCell ref="F238:F239"/>
    <mergeCell ref="G238:G239"/>
    <mergeCell ref="H238:I238"/>
    <mergeCell ref="J238:J239"/>
    <mergeCell ref="A246:L246"/>
    <mergeCell ref="A250:A252"/>
    <mergeCell ref="A275:B275"/>
    <mergeCell ref="G276:I276"/>
    <mergeCell ref="G251:G252"/>
    <mergeCell ref="H251:H252"/>
    <mergeCell ref="I251:I252"/>
    <mergeCell ref="A259:I259"/>
    <mergeCell ref="A270:I270"/>
    <mergeCell ref="A271:I271"/>
    <mergeCell ref="D251:D252"/>
    <mergeCell ref="E251:F251"/>
    <mergeCell ref="A232:J232"/>
    <mergeCell ref="A233:J233"/>
    <mergeCell ref="F11:G11"/>
    <mergeCell ref="A8:J8"/>
    <mergeCell ref="O10:P10"/>
    <mergeCell ref="L9:M9"/>
    <mergeCell ref="A9:J9"/>
    <mergeCell ref="A10:J10"/>
    <mergeCell ref="L10:M10"/>
    <mergeCell ref="A221:M221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55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61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3.5">
      <c r="A7" s="67" t="s">
        <v>86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 t="s">
        <v>7</v>
      </c>
      <c r="P7" s="68"/>
    </row>
    <row r="8" spans="1:16" ht="48" customHeight="1">
      <c r="A8" s="64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3" t="s">
        <v>8</v>
      </c>
      <c r="P8" s="63"/>
    </row>
    <row r="9" spans="1:16" ht="13.5">
      <c r="A9" s="69" t="s">
        <v>87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8" t="s">
        <v>126</v>
      </c>
      <c r="P9" s="68"/>
    </row>
    <row r="10" spans="1:16" ht="45.75" customHeight="1">
      <c r="A10" s="64" t="s">
        <v>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46" t="s">
        <v>10</v>
      </c>
      <c r="P10" s="46"/>
    </row>
    <row r="11" spans="1:16" ht="13.5">
      <c r="A11" s="66" t="s">
        <v>88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5" t="s">
        <v>11</v>
      </c>
      <c r="N11" s="65"/>
      <c r="O11" s="65"/>
      <c r="P11" s="65"/>
    </row>
    <row r="12" spans="1:16" ht="24.75" customHeight="1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 t="s">
        <v>12</v>
      </c>
      <c r="N12" s="46"/>
      <c r="O12" s="46"/>
      <c r="P12" s="46"/>
    </row>
    <row r="13" spans="1:2" ht="13.5">
      <c r="A13" s="4"/>
      <c r="B13" s="2"/>
    </row>
    <row r="14" spans="1:16" ht="13.5">
      <c r="A14" s="40" t="s">
        <v>112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3.5">
      <c r="A15" s="40" t="s">
        <v>113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3.5">
      <c r="A16" s="40" t="s">
        <v>114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3.5">
      <c r="A17" s="40" t="s">
        <v>115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3.5">
      <c r="A18" s="40" t="s">
        <v>116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3.5">
      <c r="A19" s="40" t="s">
        <v>117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2" ht="13.5">
      <c r="A20" s="53" t="s">
        <v>13</v>
      </c>
      <c r="B20" s="53"/>
    </row>
    <row r="23" spans="1:14" ht="13.5">
      <c r="A23" s="49" t="s">
        <v>14</v>
      </c>
      <c r="B23" s="49" t="s">
        <v>15</v>
      </c>
      <c r="C23" s="49" t="s">
        <v>16</v>
      </c>
      <c r="D23" s="49"/>
      <c r="E23" s="49"/>
      <c r="F23" s="49"/>
      <c r="G23" s="49" t="s">
        <v>17</v>
      </c>
      <c r="H23" s="49"/>
      <c r="I23" s="49"/>
      <c r="J23" s="49"/>
      <c r="K23" s="49" t="s">
        <v>18</v>
      </c>
      <c r="L23" s="49"/>
      <c r="M23" s="49"/>
      <c r="N23" s="49"/>
    </row>
    <row r="24" spans="1:14" ht="68.25" customHeight="1">
      <c r="A24" s="49"/>
      <c r="B24" s="49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3.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27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1.2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27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3.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3.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3.5">
      <c r="A32" s="47" t="s">
        <v>118</v>
      </c>
      <c r="B32" s="47"/>
      <c r="C32" s="47"/>
      <c r="D32" s="47"/>
      <c r="E32" s="47"/>
      <c r="F32" s="47"/>
      <c r="G32" s="47"/>
      <c r="H32" s="47"/>
      <c r="I32" s="47"/>
      <c r="J32" s="47"/>
    </row>
    <row r="33" ht="13.5">
      <c r="A33" s="4" t="s">
        <v>13</v>
      </c>
    </row>
    <row r="35" spans="1:10" ht="13.5">
      <c r="A35" s="49" t="s">
        <v>14</v>
      </c>
      <c r="B35" s="49" t="s">
        <v>15</v>
      </c>
      <c r="C35" s="49" t="s">
        <v>27</v>
      </c>
      <c r="D35" s="49"/>
      <c r="E35" s="49"/>
      <c r="F35" s="49"/>
      <c r="G35" s="49" t="s">
        <v>27</v>
      </c>
      <c r="H35" s="49"/>
      <c r="I35" s="49"/>
      <c r="J35" s="49"/>
    </row>
    <row r="36" spans="1:10" ht="60.75" customHeight="1">
      <c r="A36" s="49"/>
      <c r="B36" s="49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3.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27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1.2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3.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3.5">
      <c r="A45" s="40" t="s">
        <v>28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3.5">
      <c r="A46" s="40" t="s">
        <v>29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ht="13.5">
      <c r="A47" s="4" t="s">
        <v>13</v>
      </c>
    </row>
    <row r="48" spans="1:14" ht="21.75" customHeight="1">
      <c r="A48" s="49" t="s">
        <v>30</v>
      </c>
      <c r="B48" s="49" t="s">
        <v>15</v>
      </c>
      <c r="C48" s="49" t="s">
        <v>16</v>
      </c>
      <c r="D48" s="49"/>
      <c r="E48" s="49"/>
      <c r="F48" s="49"/>
      <c r="G48" s="49" t="s">
        <v>17</v>
      </c>
      <c r="H48" s="49"/>
      <c r="I48" s="49"/>
      <c r="J48" s="49"/>
      <c r="K48" s="49" t="s">
        <v>18</v>
      </c>
      <c r="L48" s="49"/>
      <c r="M48" s="49"/>
      <c r="N48" s="49"/>
    </row>
    <row r="49" spans="1:14" ht="63" customHeight="1">
      <c r="A49" s="49"/>
      <c r="B49" s="49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3.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3.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3.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3.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3.5">
      <c r="A56" s="47" t="s">
        <v>31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ht="13.5">
      <c r="A57" s="4" t="s">
        <v>13</v>
      </c>
    </row>
    <row r="59" spans="1:14" ht="13.5">
      <c r="A59" s="49" t="s">
        <v>32</v>
      </c>
      <c r="B59" s="49" t="s">
        <v>15</v>
      </c>
      <c r="C59" s="49" t="s">
        <v>16</v>
      </c>
      <c r="D59" s="49"/>
      <c r="E59" s="49"/>
      <c r="F59" s="49"/>
      <c r="G59" s="49" t="s">
        <v>17</v>
      </c>
      <c r="H59" s="49"/>
      <c r="I59" s="49"/>
      <c r="J59" s="49"/>
      <c r="K59" s="49" t="s">
        <v>18</v>
      </c>
      <c r="L59" s="49"/>
      <c r="M59" s="49"/>
      <c r="N59" s="49"/>
    </row>
    <row r="60" spans="1:14" ht="58.5" customHeight="1">
      <c r="A60" s="49"/>
      <c r="B60" s="49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3.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3.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3.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3.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3.5">
      <c r="A66" s="47" t="s">
        <v>33</v>
      </c>
      <c r="B66" s="47"/>
      <c r="C66" s="47"/>
      <c r="D66" s="47"/>
      <c r="E66" s="47"/>
      <c r="F66" s="47"/>
      <c r="G66" s="47"/>
      <c r="H66" s="47"/>
      <c r="I66" s="47"/>
      <c r="J66" s="47"/>
    </row>
    <row r="67" ht="13.5">
      <c r="A67" s="4" t="s">
        <v>13</v>
      </c>
    </row>
    <row r="69" spans="1:10" ht="21.75" customHeight="1">
      <c r="A69" s="49" t="s">
        <v>30</v>
      </c>
      <c r="B69" s="49" t="s">
        <v>15</v>
      </c>
      <c r="C69" s="49" t="s">
        <v>27</v>
      </c>
      <c r="D69" s="49"/>
      <c r="E69" s="49"/>
      <c r="F69" s="49"/>
      <c r="G69" s="49" t="s">
        <v>27</v>
      </c>
      <c r="H69" s="49"/>
      <c r="I69" s="49"/>
      <c r="J69" s="49"/>
    </row>
    <row r="70" spans="1:10" ht="61.5" customHeight="1">
      <c r="A70" s="49"/>
      <c r="B70" s="49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3.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3.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3.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3.5">
      <c r="A76" s="47" t="s">
        <v>34</v>
      </c>
      <c r="B76" s="47"/>
      <c r="C76" s="47"/>
      <c r="D76" s="47"/>
      <c r="E76" s="47"/>
      <c r="F76" s="47"/>
      <c r="G76" s="47"/>
      <c r="H76" s="47"/>
      <c r="I76" s="47"/>
      <c r="J76" s="47"/>
    </row>
    <row r="77" ht="13.5">
      <c r="A77" s="4" t="s">
        <v>13</v>
      </c>
    </row>
    <row r="79" spans="1:10" ht="13.5">
      <c r="A79" s="49" t="s">
        <v>32</v>
      </c>
      <c r="B79" s="49" t="s">
        <v>15</v>
      </c>
      <c r="C79" s="49" t="s">
        <v>27</v>
      </c>
      <c r="D79" s="49"/>
      <c r="E79" s="49"/>
      <c r="F79" s="49"/>
      <c r="G79" s="49" t="s">
        <v>27</v>
      </c>
      <c r="H79" s="49"/>
      <c r="I79" s="49"/>
      <c r="J79" s="49"/>
    </row>
    <row r="80" spans="1:10" ht="72.75" customHeight="1">
      <c r="A80" s="49"/>
      <c r="B80" s="49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3.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3.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3.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3.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3.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3.5">
      <c r="A87" s="40" t="s">
        <v>35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3.5">
      <c r="A88" s="40" t="s">
        <v>36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ht="13.5">
      <c r="A89" s="4" t="s">
        <v>13</v>
      </c>
    </row>
    <row r="91" spans="1:14" ht="30.75" customHeight="1">
      <c r="A91" s="49" t="s">
        <v>37</v>
      </c>
      <c r="B91" s="49" t="s">
        <v>39</v>
      </c>
      <c r="C91" s="49" t="s">
        <v>16</v>
      </c>
      <c r="D91" s="49"/>
      <c r="E91" s="49"/>
      <c r="F91" s="49"/>
      <c r="G91" s="49" t="s">
        <v>17</v>
      </c>
      <c r="H91" s="49"/>
      <c r="I91" s="49"/>
      <c r="J91" s="49"/>
      <c r="K91" s="49" t="s">
        <v>18</v>
      </c>
      <c r="L91" s="49"/>
      <c r="M91" s="49"/>
      <c r="N91" s="49"/>
    </row>
    <row r="92" spans="1:14" ht="66.75" customHeight="1">
      <c r="A92" s="49"/>
      <c r="B92" s="49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3.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3.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3.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3.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3.5">
      <c r="A99" s="47" t="s">
        <v>38</v>
      </c>
      <c r="B99" s="47"/>
      <c r="C99" s="47"/>
      <c r="D99" s="47"/>
      <c r="E99" s="47"/>
      <c r="F99" s="47"/>
      <c r="G99" s="47"/>
      <c r="H99" s="47"/>
      <c r="I99" s="47"/>
      <c r="J99" s="47"/>
    </row>
    <row r="100" ht="13.5">
      <c r="A100" s="4" t="s">
        <v>13</v>
      </c>
    </row>
    <row r="102" spans="1:10" ht="13.5">
      <c r="A102" s="49" t="s">
        <v>96</v>
      </c>
      <c r="B102" s="49" t="s">
        <v>39</v>
      </c>
      <c r="C102" s="49" t="s">
        <v>27</v>
      </c>
      <c r="D102" s="49"/>
      <c r="E102" s="49"/>
      <c r="F102" s="49"/>
      <c r="G102" s="49" t="s">
        <v>27</v>
      </c>
      <c r="H102" s="49"/>
      <c r="I102" s="49"/>
      <c r="J102" s="49"/>
    </row>
    <row r="103" spans="1:10" ht="63" customHeight="1">
      <c r="A103" s="49"/>
      <c r="B103" s="49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3.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3.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3.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3.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3.5">
      <c r="A109" s="40" t="s">
        <v>119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3.5">
      <c r="A110" s="40" t="s">
        <v>120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ht="13.5">
      <c r="A111" s="4" t="s">
        <v>13</v>
      </c>
    </row>
    <row r="113" spans="1:13" ht="13.5">
      <c r="A113" s="49" t="s">
        <v>37</v>
      </c>
      <c r="B113" s="49" t="s">
        <v>40</v>
      </c>
      <c r="C113" s="49" t="s">
        <v>41</v>
      </c>
      <c r="D113" s="49" t="s">
        <v>42</v>
      </c>
      <c r="E113" s="49" t="s">
        <v>16</v>
      </c>
      <c r="F113" s="49"/>
      <c r="G113" s="49"/>
      <c r="H113" s="49" t="s">
        <v>17</v>
      </c>
      <c r="I113" s="49"/>
      <c r="J113" s="49"/>
      <c r="K113" s="49" t="s">
        <v>18</v>
      </c>
      <c r="L113" s="49"/>
      <c r="M113" s="49"/>
    </row>
    <row r="114" spans="1:13" ht="27">
      <c r="A114" s="49"/>
      <c r="B114" s="49"/>
      <c r="C114" s="49"/>
      <c r="D114" s="49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3.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3.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3.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3.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3.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3.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3.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3.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3.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3.5">
      <c r="A126" s="47" t="s">
        <v>121</v>
      </c>
      <c r="B126" s="47"/>
      <c r="C126" s="47"/>
      <c r="D126" s="47"/>
      <c r="E126" s="47"/>
      <c r="F126" s="47"/>
      <c r="G126" s="47"/>
      <c r="H126" s="47"/>
      <c r="I126" s="47"/>
      <c r="J126" s="47"/>
    </row>
    <row r="127" ht="13.5">
      <c r="A127" s="4" t="s">
        <v>13</v>
      </c>
    </row>
    <row r="130" spans="1:10" ht="13.5">
      <c r="A130" s="49" t="s">
        <v>37</v>
      </c>
      <c r="B130" s="49" t="s">
        <v>40</v>
      </c>
      <c r="C130" s="49" t="s">
        <v>41</v>
      </c>
      <c r="D130" s="49" t="s">
        <v>42</v>
      </c>
      <c r="E130" s="49" t="s">
        <v>27</v>
      </c>
      <c r="F130" s="49"/>
      <c r="G130" s="49"/>
      <c r="H130" s="49" t="s">
        <v>27</v>
      </c>
      <c r="I130" s="49"/>
      <c r="J130" s="49"/>
    </row>
    <row r="131" spans="1:10" ht="41.25" customHeight="1">
      <c r="A131" s="49"/>
      <c r="B131" s="49"/>
      <c r="C131" s="49"/>
      <c r="D131" s="49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3.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3.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3.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3.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3.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3.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3.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3.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3.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3.5">
      <c r="A142" s="47" t="s">
        <v>47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ht="13.5">
      <c r="A143" s="4" t="s">
        <v>13</v>
      </c>
    </row>
    <row r="145" spans="1:11" ht="13.5">
      <c r="A145" s="49" t="s">
        <v>15</v>
      </c>
      <c r="B145" s="49" t="s">
        <v>16</v>
      </c>
      <c r="C145" s="49"/>
      <c r="D145" s="49" t="s">
        <v>17</v>
      </c>
      <c r="E145" s="49"/>
      <c r="F145" s="49" t="s">
        <v>18</v>
      </c>
      <c r="G145" s="49"/>
      <c r="H145" s="49" t="s">
        <v>27</v>
      </c>
      <c r="I145" s="49"/>
      <c r="J145" s="49" t="s">
        <v>27</v>
      </c>
      <c r="K145" s="49"/>
    </row>
    <row r="146" spans="1:11" ht="27">
      <c r="A146" s="49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3.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3.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3.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3.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3.5">
      <c r="A154" s="47" t="s">
        <v>49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6" spans="1:16" ht="13.5">
      <c r="A156" s="49" t="s">
        <v>96</v>
      </c>
      <c r="B156" s="49" t="s">
        <v>50</v>
      </c>
      <c r="C156" s="49" t="s">
        <v>16</v>
      </c>
      <c r="D156" s="49"/>
      <c r="E156" s="49"/>
      <c r="F156" s="49"/>
      <c r="G156" s="49" t="s">
        <v>51</v>
      </c>
      <c r="H156" s="49"/>
      <c r="I156" s="49"/>
      <c r="J156" s="49"/>
      <c r="K156" s="49" t="s">
        <v>52</v>
      </c>
      <c r="L156" s="49"/>
      <c r="M156" s="49" t="s">
        <v>52</v>
      </c>
      <c r="N156" s="49"/>
      <c r="O156" s="49" t="s">
        <v>52</v>
      </c>
      <c r="P156" s="49"/>
    </row>
    <row r="157" spans="1:16" ht="30.75" customHeight="1">
      <c r="A157" s="49"/>
      <c r="B157" s="49"/>
      <c r="C157" s="49" t="s">
        <v>19</v>
      </c>
      <c r="D157" s="49"/>
      <c r="E157" s="49" t="s">
        <v>20</v>
      </c>
      <c r="F157" s="49"/>
      <c r="G157" s="49" t="s">
        <v>19</v>
      </c>
      <c r="H157" s="49"/>
      <c r="I157" s="49" t="s">
        <v>20</v>
      </c>
      <c r="J157" s="49"/>
      <c r="K157" s="49" t="s">
        <v>19</v>
      </c>
      <c r="L157" s="49" t="s">
        <v>20</v>
      </c>
      <c r="M157" s="49" t="s">
        <v>19</v>
      </c>
      <c r="N157" s="49" t="s">
        <v>20</v>
      </c>
      <c r="O157" s="49" t="s">
        <v>19</v>
      </c>
      <c r="P157" s="49" t="s">
        <v>20</v>
      </c>
    </row>
    <row r="158" spans="1:16" ht="27">
      <c r="A158" s="49"/>
      <c r="B158" s="49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49"/>
      <c r="L158" s="49"/>
      <c r="M158" s="49"/>
      <c r="N158" s="49"/>
      <c r="O158" s="49"/>
      <c r="P158" s="49"/>
    </row>
    <row r="159" spans="1:16" ht="13.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3.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3.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1.2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3.5">
      <c r="A165" s="40" t="s">
        <v>122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3.5">
      <c r="A166" s="40" t="s">
        <v>123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3.5">
      <c r="A167" s="53" t="s">
        <v>13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ht="13.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70" spans="1:12" ht="21.75" customHeight="1">
      <c r="A170" s="49" t="s">
        <v>37</v>
      </c>
      <c r="B170" s="49" t="s">
        <v>54</v>
      </c>
      <c r="C170" s="49" t="s">
        <v>55</v>
      </c>
      <c r="D170" s="49" t="s">
        <v>16</v>
      </c>
      <c r="E170" s="49"/>
      <c r="F170" s="49"/>
      <c r="G170" s="49" t="s">
        <v>17</v>
      </c>
      <c r="H170" s="49"/>
      <c r="I170" s="49"/>
      <c r="J170" s="49" t="s">
        <v>18</v>
      </c>
      <c r="K170" s="49"/>
      <c r="L170" s="49"/>
    </row>
    <row r="171" spans="1:12" ht="27">
      <c r="A171" s="49"/>
      <c r="B171" s="49"/>
      <c r="C171" s="49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3.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3.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3.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3.5">
      <c r="A176" s="47" t="s">
        <v>124</v>
      </c>
      <c r="B176" s="47"/>
      <c r="C176" s="47"/>
      <c r="D176" s="47"/>
      <c r="E176" s="47"/>
      <c r="F176" s="47"/>
      <c r="G176" s="47"/>
      <c r="H176" s="47"/>
      <c r="I176" s="47"/>
    </row>
    <row r="177" ht="13.5">
      <c r="A177" s="4" t="s">
        <v>13</v>
      </c>
    </row>
    <row r="179" spans="1:9" ht="21.75" customHeight="1">
      <c r="A179" s="49" t="s">
        <v>96</v>
      </c>
      <c r="B179" s="49" t="s">
        <v>54</v>
      </c>
      <c r="C179" s="49" t="s">
        <v>55</v>
      </c>
      <c r="D179" s="49" t="s">
        <v>27</v>
      </c>
      <c r="E179" s="49"/>
      <c r="F179" s="49"/>
      <c r="G179" s="49" t="s">
        <v>27</v>
      </c>
      <c r="H179" s="49"/>
      <c r="I179" s="49"/>
    </row>
    <row r="180" spans="1:9" ht="33" customHeight="1">
      <c r="A180" s="49"/>
      <c r="B180" s="49"/>
      <c r="C180" s="49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3.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3.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3.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3.5">
      <c r="A186" s="47" t="s">
        <v>125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ht="13.5">
      <c r="A187" s="4" t="s">
        <v>13</v>
      </c>
    </row>
    <row r="190" spans="1:13" ht="120" customHeight="1">
      <c r="A190" s="51" t="s">
        <v>104</v>
      </c>
      <c r="B190" s="51" t="s">
        <v>103</v>
      </c>
      <c r="C190" s="49" t="s">
        <v>56</v>
      </c>
      <c r="D190" s="49" t="s">
        <v>16</v>
      </c>
      <c r="E190" s="49"/>
      <c r="F190" s="49" t="s">
        <v>17</v>
      </c>
      <c r="G190" s="49"/>
      <c r="H190" s="49" t="s">
        <v>18</v>
      </c>
      <c r="I190" s="49"/>
      <c r="J190" s="49" t="s">
        <v>27</v>
      </c>
      <c r="K190" s="49"/>
      <c r="L190" s="49" t="s">
        <v>27</v>
      </c>
      <c r="M190" s="49"/>
    </row>
    <row r="191" spans="1:13" ht="124.5" customHeight="1">
      <c r="A191" s="52"/>
      <c r="B191" s="52"/>
      <c r="C191" s="49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3.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3.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3.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40" t="s">
        <v>59</v>
      </c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3.5">
      <c r="A198" s="40" t="s">
        <v>60</v>
      </c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3.5">
      <c r="A199" s="40" t="s">
        <v>61</v>
      </c>
      <c r="B199" s="40"/>
      <c r="C199" s="40"/>
      <c r="D199" s="40"/>
      <c r="E199" s="40"/>
      <c r="F199" s="40"/>
      <c r="G199" s="40"/>
      <c r="H199" s="40"/>
      <c r="I199" s="40"/>
      <c r="J199" s="40"/>
    </row>
    <row r="200" ht="13.5">
      <c r="A200" s="4" t="s">
        <v>13</v>
      </c>
    </row>
    <row r="203" spans="1:10" ht="72.75" customHeight="1">
      <c r="A203" s="49" t="s">
        <v>62</v>
      </c>
      <c r="B203" s="49" t="s">
        <v>15</v>
      </c>
      <c r="C203" s="49" t="s">
        <v>63</v>
      </c>
      <c r="D203" s="49" t="s">
        <v>105</v>
      </c>
      <c r="E203" s="49" t="s">
        <v>64</v>
      </c>
      <c r="F203" s="49" t="s">
        <v>65</v>
      </c>
      <c r="G203" s="49" t="s">
        <v>106</v>
      </c>
      <c r="H203" s="49" t="s">
        <v>66</v>
      </c>
      <c r="I203" s="49"/>
      <c r="J203" s="49" t="s">
        <v>107</v>
      </c>
    </row>
    <row r="204" spans="1:10" ht="27">
      <c r="A204" s="49"/>
      <c r="B204" s="49"/>
      <c r="C204" s="49"/>
      <c r="D204" s="49"/>
      <c r="E204" s="49"/>
      <c r="F204" s="49"/>
      <c r="G204" s="49"/>
      <c r="H204" s="7" t="s">
        <v>67</v>
      </c>
      <c r="I204" s="7" t="s">
        <v>68</v>
      </c>
      <c r="J204" s="49"/>
    </row>
    <row r="205" spans="1:10" ht="13.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3.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3.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3.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3.5">
      <c r="A211" s="47" t="s">
        <v>69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</row>
    <row r="212" ht="13.5">
      <c r="A212" s="4" t="s">
        <v>13</v>
      </c>
    </row>
    <row r="215" spans="1:12" ht="13.5">
      <c r="A215" s="49" t="s">
        <v>62</v>
      </c>
      <c r="B215" s="49" t="s">
        <v>15</v>
      </c>
      <c r="C215" s="49" t="s">
        <v>52</v>
      </c>
      <c r="D215" s="49"/>
      <c r="E215" s="49"/>
      <c r="F215" s="49"/>
      <c r="G215" s="49"/>
      <c r="H215" s="49" t="s">
        <v>52</v>
      </c>
      <c r="I215" s="49"/>
      <c r="J215" s="49"/>
      <c r="K215" s="49"/>
      <c r="L215" s="49"/>
    </row>
    <row r="216" spans="1:12" ht="150.75" customHeight="1">
      <c r="A216" s="49"/>
      <c r="B216" s="49"/>
      <c r="C216" s="49" t="s">
        <v>70</v>
      </c>
      <c r="D216" s="49" t="s">
        <v>71</v>
      </c>
      <c r="E216" s="49" t="s">
        <v>72</v>
      </c>
      <c r="F216" s="49"/>
      <c r="G216" s="49" t="s">
        <v>108</v>
      </c>
      <c r="H216" s="49" t="s">
        <v>73</v>
      </c>
      <c r="I216" s="49" t="s">
        <v>109</v>
      </c>
      <c r="J216" s="49" t="s">
        <v>72</v>
      </c>
      <c r="K216" s="49"/>
      <c r="L216" s="49" t="s">
        <v>110</v>
      </c>
    </row>
    <row r="217" spans="1:12" ht="27">
      <c r="A217" s="49"/>
      <c r="B217" s="49"/>
      <c r="C217" s="49"/>
      <c r="D217" s="49"/>
      <c r="E217" s="7" t="s">
        <v>67</v>
      </c>
      <c r="F217" s="7" t="s">
        <v>68</v>
      </c>
      <c r="G217" s="49"/>
      <c r="H217" s="49"/>
      <c r="I217" s="49"/>
      <c r="J217" s="7" t="s">
        <v>67</v>
      </c>
      <c r="K217" s="7" t="s">
        <v>68</v>
      </c>
      <c r="L217" s="49"/>
    </row>
    <row r="218" spans="1:12" ht="13.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3.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3.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3.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3.5">
      <c r="A224" s="47" t="s">
        <v>74</v>
      </c>
      <c r="B224" s="47"/>
      <c r="C224" s="47"/>
      <c r="D224" s="47"/>
      <c r="E224" s="47"/>
      <c r="F224" s="47"/>
      <c r="G224" s="47"/>
      <c r="H224" s="47"/>
      <c r="I224" s="47"/>
    </row>
    <row r="225" ht="13.5">
      <c r="A225" s="4" t="s">
        <v>13</v>
      </c>
    </row>
    <row r="228" spans="1:9" ht="138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3.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3.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3.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3.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3.5">
      <c r="A235" s="50" t="s">
        <v>80</v>
      </c>
      <c r="B235" s="50"/>
      <c r="C235" s="50"/>
      <c r="D235" s="50"/>
      <c r="E235" s="50"/>
      <c r="F235" s="50"/>
      <c r="G235" s="50"/>
      <c r="H235" s="50"/>
      <c r="I235" s="50"/>
    </row>
    <row r="236" spans="1:9" ht="45.75" customHeight="1">
      <c r="A236" s="40" t="s">
        <v>81</v>
      </c>
      <c r="B236" s="40"/>
      <c r="C236" s="40"/>
      <c r="D236" s="40"/>
      <c r="E236" s="40"/>
      <c r="F236" s="40"/>
      <c r="G236" s="40"/>
      <c r="H236" s="40"/>
      <c r="I236" s="40"/>
    </row>
    <row r="238" spans="1:9" ht="15" customHeight="1">
      <c r="A238" s="47" t="s">
        <v>82</v>
      </c>
      <c r="B238" s="47"/>
      <c r="C238" s="6"/>
      <c r="D238" s="10"/>
      <c r="G238" s="10"/>
      <c r="H238" s="10"/>
      <c r="I238" s="10"/>
    </row>
    <row r="239" spans="1:9" ht="13.5">
      <c r="A239" s="11"/>
      <c r="B239" s="12"/>
      <c r="D239" s="6" t="s">
        <v>83</v>
      </c>
      <c r="G239" s="48" t="s">
        <v>84</v>
      </c>
      <c r="H239" s="48"/>
      <c r="I239" s="48"/>
    </row>
    <row r="240" spans="1:9" ht="15" customHeight="1">
      <c r="A240" s="47" t="s">
        <v>85</v>
      </c>
      <c r="B240" s="47"/>
      <c r="C240" s="6"/>
      <c r="D240" s="10"/>
      <c r="G240" s="10"/>
      <c r="H240" s="10"/>
      <c r="I240" s="10"/>
    </row>
    <row r="241" spans="1:9" ht="13.5">
      <c r="A241" s="5"/>
      <c r="B241" s="6"/>
      <c r="C241" s="6"/>
      <c r="D241" s="6" t="s">
        <v>83</v>
      </c>
      <c r="G241" s="48" t="s">
        <v>84</v>
      </c>
      <c r="H241" s="48"/>
      <c r="I241" s="48"/>
    </row>
  </sheetData>
  <sheetProtection/>
  <mergeCells count="163"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M157:M158"/>
    <mergeCell ref="A145:A146"/>
    <mergeCell ref="B145:C145"/>
    <mergeCell ref="D145:E145"/>
    <mergeCell ref="F145:G145"/>
    <mergeCell ref="H145:I145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90:K190"/>
    <mergeCell ref="L190:M190"/>
    <mergeCell ref="A186:M186"/>
    <mergeCell ref="C190:C191"/>
    <mergeCell ref="D190:E190"/>
    <mergeCell ref="F190:G190"/>
    <mergeCell ref="H203:I203"/>
    <mergeCell ref="A198:J198"/>
    <mergeCell ref="A199:J199"/>
    <mergeCell ref="J203:J204"/>
    <mergeCell ref="G203:G204"/>
    <mergeCell ref="D203:D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2019-12-09T09:02:34Z</cp:lastPrinted>
  <dcterms:created xsi:type="dcterms:W3CDTF">2018-08-27T10:46:38Z</dcterms:created>
  <dcterms:modified xsi:type="dcterms:W3CDTF">2019-12-09T09:03:56Z</dcterms:modified>
  <cp:category/>
  <cp:version/>
  <cp:contentType/>
  <cp:contentStatus/>
</cp:coreProperties>
</file>